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30" yWindow="405" windowWidth="19440" windowHeight="8835"/>
  </bookViews>
  <sheets>
    <sheet name="AP OÚPGISaŽP" sheetId="8" r:id="rId1"/>
    <sheet name="Metadata" sheetId="6" state="hidden" r:id="rId2"/>
    <sheet name="Hárok1" sheetId="1" state="hidden" r:id="rId3"/>
  </sheets>
  <definedNames>
    <definedName name="_xlnm._FilterDatabase" localSheetId="0" hidden="1">'AP OÚPGISaŽP'!$A$1:$X$20</definedName>
    <definedName name="Z_49D3C814_C64B_4FD8_8CFE_7A78DC3C4D2C_.wvu.FilterData" localSheetId="0" hidden="1">'AP OÚPGISaŽP'!$B$1:$X$7</definedName>
    <definedName name="Z_B38FD297_0CEB_4739_9CB3_C6CE6C0B1DD5_.wvu.FilterData" localSheetId="0" hidden="1">'AP OÚPGISaŽP'!$B$1:$X$7</definedName>
  </definedNames>
  <calcPr calcId="145621"/>
</workbook>
</file>

<file path=xl/calcChain.xml><?xml version="1.0" encoding="utf-8"?>
<calcChain xmlns="http://schemas.openxmlformats.org/spreadsheetml/2006/main">
  <c r="C12" i="1" l="1"/>
  <c r="D12" i="1"/>
  <c r="E12" i="1"/>
  <c r="B12" i="1"/>
</calcChain>
</file>

<file path=xl/sharedStrings.xml><?xml version="1.0" encoding="utf-8"?>
<sst xmlns="http://schemas.openxmlformats.org/spreadsheetml/2006/main" count="236" uniqueCount="141">
  <si>
    <t>Stav plnenia kľúčových krokov implementácie Akčného plánu BSK k 31.12.2014</t>
  </si>
  <si>
    <t>Projekty</t>
  </si>
  <si>
    <t>Kľúčové kroky implementácie</t>
  </si>
  <si>
    <t>Nositeľ projektu</t>
  </si>
  <si>
    <t xml:space="preserve">počet </t>
  </si>
  <si>
    <t xml:space="preserve">splnených / </t>
  </si>
  <si>
    <t>nesplnených</t>
  </si>
  <si>
    <t>zrušených</t>
  </si>
  <si>
    <t>nepotrebných</t>
  </si>
  <si>
    <t>spolu</t>
  </si>
  <si>
    <t>OSV</t>
  </si>
  <si>
    <t>OKaP</t>
  </si>
  <si>
    <t>OÚPGISaŽP</t>
  </si>
  <si>
    <t>OZ</t>
  </si>
  <si>
    <t>OD</t>
  </si>
  <si>
    <t>OŠMaŠ</t>
  </si>
  <si>
    <t>OCRaK</t>
  </si>
  <si>
    <t>OSÚRaRP</t>
  </si>
  <si>
    <t>úrad celkovo</t>
  </si>
  <si>
    <t>č. projektu</t>
  </si>
  <si>
    <t>Opatrenie PHSR</t>
  </si>
  <si>
    <t>Aktivita PHSR</t>
  </si>
  <si>
    <t>B.1 Výsledkový indikátor</t>
  </si>
  <si>
    <t>B.2 Súčasná hodnota</t>
  </si>
  <si>
    <t>B.4 Názov aktivity</t>
  </si>
  <si>
    <t>3.3</t>
  </si>
  <si>
    <t>OIČSMaVO</t>
  </si>
  <si>
    <t>Vypracovanie štúdie a návrh opatrení</t>
  </si>
  <si>
    <t>Počet vytvorených urbanistických študií</t>
  </si>
  <si>
    <t>B. uskutočnenie VO</t>
  </si>
  <si>
    <t>GIS - Geografický informačný systém</t>
  </si>
  <si>
    <t>Neaktívnosť, užívateľská ťažkopádnosť a finančná náročnosť obsluhy súčasného GIS, jeho nepreviazanosť s elektronickým systémom</t>
  </si>
  <si>
    <t xml:space="preserve">Zvýšenie dennej návštevnosti GIS BSK </t>
  </si>
  <si>
    <t>Pasportizácia a elektronizácia súčasného stavu, nákup HW a SW a spustenie aplikácie</t>
  </si>
  <si>
    <t>Koncepcia územného rozvoja cyklotrás BSK vo vzťahu k IDS a významným bodom CR.</t>
  </si>
  <si>
    <t>Zhodnotenie cyklotrás z pohľadu IDS a ich napojenia na významné body CR v BSK.</t>
  </si>
  <si>
    <t>Začlenenie cyklotrás do IDS a ich napojenie na významné body CR v BSK.</t>
  </si>
  <si>
    <t>C. spracovanie koncepcie</t>
  </si>
  <si>
    <t>3.1</t>
  </si>
  <si>
    <t>8</t>
  </si>
  <si>
    <t>Potreba modernej, užívateľsky orientovanej priestorovej aplikácií využiteľnej v rámci elektronizácií spoločnosti na previazanie systémov</t>
  </si>
  <si>
    <t xml:space="preserve">Počet subregiónov s navrhovanými opatreniami </t>
  </si>
  <si>
    <t>B.3 Plánovaná hodnota</t>
  </si>
  <si>
    <t>B.6 Plánovaná hodnota výstupov</t>
  </si>
  <si>
    <t>OÚPGISaŽP_2</t>
  </si>
  <si>
    <t>OÚPGISaŽP_3</t>
  </si>
  <si>
    <t>Stav plnenia</t>
  </si>
  <si>
    <t>B.5 Merateľný ukazovateľ</t>
  </si>
  <si>
    <t>Názov projektu</t>
  </si>
  <si>
    <t xml:space="preserve">EUR v tis. </t>
  </si>
  <si>
    <t>Zodpovedný</t>
  </si>
  <si>
    <t>Program</t>
  </si>
  <si>
    <t>Identifikácia problému</t>
  </si>
  <si>
    <t>Cieľ projektu</t>
  </si>
  <si>
    <t>Termín ukončenia projektu</t>
  </si>
  <si>
    <t>Interné</t>
  </si>
  <si>
    <t>Externé</t>
  </si>
  <si>
    <t>N/A</t>
  </si>
  <si>
    <t>Splnený</t>
  </si>
  <si>
    <t>Prieb. Plnený</t>
  </si>
  <si>
    <t>Zrušený</t>
  </si>
  <si>
    <t>Nový</t>
  </si>
  <si>
    <t>PO</t>
  </si>
  <si>
    <t>Stav plnenia k 31.12.2015</t>
  </si>
  <si>
    <t>1.3</t>
  </si>
  <si>
    <t>Výdavky spolu (tis. EUR)</t>
  </si>
  <si>
    <t>Číslo podprogramu</t>
  </si>
  <si>
    <t>Názov podprogramu</t>
  </si>
  <si>
    <t>Výkon funkcie predsedu, podpredsedov a poslancov zastupiteľstva BSK</t>
  </si>
  <si>
    <t>Zahraničné vzťahy a Európske záležitosti</t>
  </si>
  <si>
    <t>Územné plánovanie, GIS, ŽP, stratégia a riadenie projektov</t>
  </si>
  <si>
    <t>Kontrola</t>
  </si>
  <si>
    <t>Daňová a rozpočtová politika</t>
  </si>
  <si>
    <t>Právne služby</t>
  </si>
  <si>
    <t>Interact III</t>
  </si>
  <si>
    <t>Implementácia projektov operačného programu Bratislavského kraja</t>
  </si>
  <si>
    <t>1.1</t>
  </si>
  <si>
    <t>1.2</t>
  </si>
  <si>
    <t>1.4</t>
  </si>
  <si>
    <t>1.5</t>
  </si>
  <si>
    <t>1.6</t>
  </si>
  <si>
    <t>1.7</t>
  </si>
  <si>
    <t>1.8</t>
  </si>
  <si>
    <t>Propagácia a marketing</t>
  </si>
  <si>
    <t>Správa a evidencia majetku</t>
  </si>
  <si>
    <t>3.2</t>
  </si>
  <si>
    <t>Informačno-technologický systém</t>
  </si>
  <si>
    <t>Majetok- investície, údržba</t>
  </si>
  <si>
    <t>4</t>
  </si>
  <si>
    <t>Cestovný ruch</t>
  </si>
  <si>
    <t>5</t>
  </si>
  <si>
    <t>Bezpečnosť</t>
  </si>
  <si>
    <t>6</t>
  </si>
  <si>
    <t>Komunikácie</t>
  </si>
  <si>
    <t>7.1</t>
  </si>
  <si>
    <t>Železničná doprava</t>
  </si>
  <si>
    <t>7.2</t>
  </si>
  <si>
    <t>Autobusová doprava</t>
  </si>
  <si>
    <t>7.3</t>
  </si>
  <si>
    <t>Bratislavská integrovaná doprava</t>
  </si>
  <si>
    <t>Vzdelávanie</t>
  </si>
  <si>
    <t>9</t>
  </si>
  <si>
    <t>Šport a mládežnícke aktivity</t>
  </si>
  <si>
    <t>10</t>
  </si>
  <si>
    <t>Kultúra</t>
  </si>
  <si>
    <t>11</t>
  </si>
  <si>
    <t>Sociálne zabezpečenie</t>
  </si>
  <si>
    <t>12</t>
  </si>
  <si>
    <t>Zdravotníctvo</t>
  </si>
  <si>
    <t>13</t>
  </si>
  <si>
    <t>Administratíva</t>
  </si>
  <si>
    <t>14</t>
  </si>
  <si>
    <t>Dotačný program na podporu verejného života v regióne</t>
  </si>
  <si>
    <t>Nevykonaný</t>
  </si>
  <si>
    <t>OÚPGISaŽP_4</t>
  </si>
  <si>
    <t>OÚPGISaŽP_5</t>
  </si>
  <si>
    <t>OÚPGISaŽP_6</t>
  </si>
  <si>
    <t>Počet vytvorených územnoplánovacích dokumentácií</t>
  </si>
  <si>
    <t>B. ukončenie VO s dodávateľom</t>
  </si>
  <si>
    <t>Pôvodný termín plnenia</t>
  </si>
  <si>
    <t>Nový termín plnenia</t>
  </si>
  <si>
    <t>Priorita</t>
  </si>
  <si>
    <t xml:space="preserve">A. naformulovanie zadania a opis predmetu pre VO </t>
  </si>
  <si>
    <t>C. zakúpenie SW a HW, implementácia GIS komponentov</t>
  </si>
  <si>
    <t>Zmeny a doplnky č. 1 ÚPN R BSK</t>
  </si>
  <si>
    <t>A. predložiť Z BSK na schválenie obstaranie zmien a doplnkov č. 1 ÚPN R BSK</t>
  </si>
  <si>
    <t>D. predloženie dokumentácie na schválenie Z BSK</t>
  </si>
  <si>
    <t>Ochrana a využívanie zdrojov povrchovej a podzemnej vody</t>
  </si>
  <si>
    <t>A. vypracovanie zadania UŠ pre spracovateľa</t>
  </si>
  <si>
    <t>Počet vytvorených urbanistických štúdií</t>
  </si>
  <si>
    <t xml:space="preserve">Zmena klímy v dôsledku fragmentácie krajiny </t>
  </si>
  <si>
    <t>C. spracovanie dokumentácie (vrátane zaradenia EV 6 a EV 13 do VPS)</t>
  </si>
  <si>
    <t>C. spracovanie UŠ</t>
  </si>
  <si>
    <t>B. ukončenie VO so spracovateľom</t>
  </si>
  <si>
    <t>2</t>
  </si>
  <si>
    <t>F. iniciácia zmeny legislatívy v oblasti sprístupňovania schválených ÚPN obcí a miest pre VÚC</t>
  </si>
  <si>
    <t>Množstvo aktualizovaných dát (GB)</t>
  </si>
  <si>
    <t>1,5 GB/rok</t>
  </si>
  <si>
    <t>D. udržiavanie licencií pre GIS BSK (ročne)</t>
  </si>
  <si>
    <t>E. programátorské práce a rozvoj existujúceho GIS BSK (ročne)</t>
  </si>
  <si>
    <t>ročne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</si>
</sst>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[$-41B]mmm\-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FD8A33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4F81BD"/>
      </bottom>
      <diagonal/>
    </border>
    <border>
      <left/>
      <right style="medium">
        <color rgb="FF4F81BD"/>
      </right>
      <top/>
      <bottom/>
      <diagonal/>
    </border>
    <border>
      <left/>
      <right style="medium">
        <color rgb="FF4F81BD"/>
      </right>
      <top style="medium">
        <color rgb="FFBFBFBF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0" borderId="0"/>
    <xf numFmtId="0" fontId="8" fillId="0" borderId="0"/>
    <xf numFmtId="0" fontId="8" fillId="2" borderId="1" applyNumberFormat="0" applyFont="0" applyAlignment="0" applyProtection="0"/>
    <xf numFmtId="0" fontId="8" fillId="0" borderId="0"/>
    <xf numFmtId="0" fontId="1" fillId="0" borderId="0"/>
    <xf numFmtId="0" fontId="8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33">
    <xf numFmtId="0" fontId="0" fillId="0" borderId="0" xfId="0"/>
    <xf numFmtId="0" fontId="3" fillId="11" borderId="0" xfId="0" applyFont="1" applyFill="1" applyAlignment="1">
      <alignment horizontal="right" vertical="center" wrapText="1"/>
    </xf>
    <xf numFmtId="0" fontId="2" fillId="7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horizontal="justify" vertical="center" wrapText="1"/>
    </xf>
    <xf numFmtId="0" fontId="3" fillId="8" borderId="3" xfId="0" applyFont="1" applyFill="1" applyBorder="1" applyAlignment="1">
      <alignment horizontal="right" vertical="center" wrapText="1"/>
    </xf>
    <xf numFmtId="0" fontId="3" fillId="11" borderId="3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0" fontId="3" fillId="11" borderId="5" xfId="0" applyFont="1" applyFill="1" applyBorder="1" applyAlignment="1">
      <alignment horizontal="right" vertical="center" wrapText="1"/>
    </xf>
    <xf numFmtId="0" fontId="3" fillId="11" borderId="6" xfId="0" applyFont="1" applyFill="1" applyBorder="1" applyAlignment="1">
      <alignment horizontal="right" vertical="center" wrapText="1"/>
    </xf>
    <xf numFmtId="0" fontId="3" fillId="11" borderId="7" xfId="0" applyFont="1" applyFill="1" applyBorder="1" applyAlignment="1">
      <alignment horizontal="right" vertical="center" wrapText="1"/>
    </xf>
    <xf numFmtId="0" fontId="3" fillId="11" borderId="2" xfId="0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/>
    <xf numFmtId="49" fontId="5" fillId="0" borderId="0" xfId="0" applyNumberFormat="1" applyFont="1"/>
    <xf numFmtId="49" fontId="5" fillId="0" borderId="0" xfId="0" applyNumberFormat="1" applyFont="1" applyBorder="1"/>
    <xf numFmtId="164" fontId="5" fillId="0" borderId="0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6"/>
    <xf numFmtId="164" fontId="5" fillId="0" borderId="0" xfId="0" applyNumberFormat="1" applyFont="1" applyBorder="1" applyAlignment="1">
      <alignment horizontal="center"/>
    </xf>
    <xf numFmtId="164" fontId="1" fillId="0" borderId="0" xfId="6" applyNumberFormat="1"/>
    <xf numFmtId="49" fontId="0" fillId="0" borderId="0" xfId="0" applyNumberFormat="1"/>
    <xf numFmtId="0" fontId="5" fillId="0" borderId="0" xfId="0" applyFont="1" applyBorder="1" applyAlignment="1">
      <alignment horizontal="center"/>
    </xf>
    <xf numFmtId="0" fontId="1" fillId="0" borderId="0" xfId="6"/>
    <xf numFmtId="0" fontId="6" fillId="15" borderId="3" xfId="0" applyFont="1" applyFill="1" applyBorder="1" applyAlignment="1">
      <alignment vertical="center" wrapText="1"/>
    </xf>
    <xf numFmtId="165" fontId="6" fillId="15" borderId="3" xfId="0" applyNumberFormat="1" applyFont="1" applyFill="1" applyBorder="1" applyAlignment="1">
      <alignment horizontal="center" vertical="center"/>
    </xf>
    <xf numFmtId="49" fontId="6" fillId="15" borderId="3" xfId="0" applyNumberFormat="1" applyFont="1" applyFill="1" applyBorder="1" applyAlignment="1">
      <alignment horizontal="center" vertical="center" wrapText="1"/>
    </xf>
    <xf numFmtId="49" fontId="6" fillId="15" borderId="3" xfId="0" applyNumberFormat="1" applyFont="1" applyFill="1" applyBorder="1" applyAlignment="1">
      <alignment horizontal="center" vertical="center"/>
    </xf>
    <xf numFmtId="0" fontId="6" fillId="14" borderId="3" xfId="0" applyFont="1" applyFill="1" applyBorder="1" applyAlignment="1">
      <alignment vertical="center" wrapText="1"/>
    </xf>
    <xf numFmtId="165" fontId="6" fillId="14" borderId="3" xfId="0" applyNumberFormat="1" applyFont="1" applyFill="1" applyBorder="1" applyAlignment="1">
      <alignment horizontal="center" vertical="center"/>
    </xf>
    <xf numFmtId="49" fontId="6" fillId="14" borderId="3" xfId="0" applyNumberFormat="1" applyFont="1" applyFill="1" applyBorder="1" applyAlignment="1">
      <alignment horizontal="center" vertical="center" wrapText="1"/>
    </xf>
    <xf numFmtId="49" fontId="6" fillId="14" borderId="3" xfId="0" applyNumberFormat="1" applyFont="1" applyFill="1" applyBorder="1" applyAlignment="1">
      <alignment horizontal="center" vertical="center"/>
    </xf>
    <xf numFmtId="0" fontId="6" fillId="14" borderId="3" xfId="0" applyFont="1" applyFill="1" applyBorder="1"/>
    <xf numFmtId="0" fontId="6" fillId="14" borderId="3" xfId="0" applyFont="1" applyFill="1" applyBorder="1" applyAlignment="1">
      <alignment horizontal="left" vertical="center"/>
    </xf>
    <xf numFmtId="0" fontId="6" fillId="14" borderId="3" xfId="6" applyFont="1" applyFill="1" applyBorder="1"/>
    <xf numFmtId="0" fontId="6" fillId="14" borderId="3" xfId="6" applyFont="1" applyFill="1" applyBorder="1" applyAlignment="1"/>
    <xf numFmtId="0" fontId="6" fillId="13" borderId="3" xfId="0" applyFont="1" applyFill="1" applyBorder="1" applyAlignment="1">
      <alignment horizontal="left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/>
    </xf>
    <xf numFmtId="0" fontId="6" fillId="15" borderId="3" xfId="0" applyFont="1" applyFill="1" applyBorder="1" applyAlignment="1">
      <alignment horizontal="left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/>
    </xf>
    <xf numFmtId="0" fontId="6" fillId="14" borderId="3" xfId="0" applyFont="1" applyFill="1" applyBorder="1" applyAlignment="1">
      <alignment horizontal="center" vertical="center"/>
    </xf>
    <xf numFmtId="0" fontId="1" fillId="0" borderId="0" xfId="6" applyBorder="1"/>
    <xf numFmtId="164" fontId="1" fillId="0" borderId="0" xfId="6" applyNumberFormat="1" applyBorder="1"/>
    <xf numFmtId="0" fontId="5" fillId="0" borderId="0" xfId="0" applyFont="1" applyBorder="1" applyAlignment="1">
      <alignment horizontal="center" vertical="center" textRotation="90"/>
    </xf>
    <xf numFmtId="0" fontId="9" fillId="0" borderId="0" xfId="0" applyFont="1" applyBorder="1"/>
    <xf numFmtId="0" fontId="5" fillId="0" borderId="0" xfId="0" applyFont="1" applyBorder="1" applyAlignment="1">
      <alignment horizontal="left" vertical="center"/>
    </xf>
    <xf numFmtId="0" fontId="6" fillId="14" borderId="11" xfId="0" applyFont="1" applyFill="1" applyBorder="1" applyAlignment="1">
      <alignment vertical="center" wrapText="1"/>
    </xf>
    <xf numFmtId="0" fontId="6" fillId="14" borderId="11" xfId="0" applyFont="1" applyFill="1" applyBorder="1" applyAlignment="1">
      <alignment horizontal="center" vertical="center" wrapText="1"/>
    </xf>
    <xf numFmtId="49" fontId="6" fillId="14" borderId="11" xfId="0" applyNumberFormat="1" applyFont="1" applyFill="1" applyBorder="1" applyAlignment="1">
      <alignment horizontal="center" vertical="center"/>
    </xf>
    <xf numFmtId="165" fontId="6" fillId="14" borderId="11" xfId="0" applyNumberFormat="1" applyFont="1" applyFill="1" applyBorder="1" applyAlignment="1">
      <alignment horizontal="center" vertical="center"/>
    </xf>
    <xf numFmtId="49" fontId="6" fillId="14" borderId="11" xfId="0" applyNumberFormat="1" applyFont="1" applyFill="1" applyBorder="1" applyAlignment="1">
      <alignment horizontal="center" vertical="center" wrapText="1"/>
    </xf>
    <xf numFmtId="0" fontId="6" fillId="14" borderId="11" xfId="6" applyFont="1" applyFill="1" applyBorder="1"/>
    <xf numFmtId="0" fontId="6" fillId="14" borderId="11" xfId="0" applyFont="1" applyFill="1" applyBorder="1" applyAlignment="1">
      <alignment horizontal="center" vertical="center"/>
    </xf>
    <xf numFmtId="0" fontId="6" fillId="14" borderId="11" xfId="6" applyFont="1" applyFill="1" applyBorder="1" applyAlignment="1"/>
    <xf numFmtId="0" fontId="4" fillId="12" borderId="13" xfId="2" applyFont="1" applyFill="1" applyBorder="1" applyAlignment="1">
      <alignment horizontal="center" vertical="center" textRotation="90" wrapText="1"/>
    </xf>
    <xf numFmtId="0" fontId="4" fillId="12" borderId="13" xfId="3" applyFont="1" applyFill="1" applyBorder="1" applyAlignment="1">
      <alignment horizontal="center" vertical="center"/>
    </xf>
    <xf numFmtId="0" fontId="4" fillId="12" borderId="13" xfId="5" applyFont="1" applyFill="1" applyBorder="1" applyAlignment="1">
      <alignment horizontal="center" vertical="center" wrapText="1"/>
    </xf>
    <xf numFmtId="164" fontId="4" fillId="12" borderId="13" xfId="5" applyNumberFormat="1" applyFont="1" applyFill="1" applyBorder="1" applyAlignment="1">
      <alignment horizontal="center" vertical="center" textRotation="90"/>
    </xf>
    <xf numFmtId="0" fontId="4" fillId="12" borderId="13" xfId="5" applyFont="1" applyFill="1" applyBorder="1" applyAlignment="1">
      <alignment horizontal="center" vertical="center" textRotation="90" wrapText="1"/>
    </xf>
    <xf numFmtId="49" fontId="4" fillId="12" borderId="13" xfId="5" applyNumberFormat="1" applyFont="1" applyFill="1" applyBorder="1" applyAlignment="1">
      <alignment horizontal="center" vertical="center" textRotation="90" wrapText="1"/>
    </xf>
    <xf numFmtId="0" fontId="4" fillId="12" borderId="13" xfId="3" applyFont="1" applyFill="1" applyBorder="1" applyAlignment="1">
      <alignment horizontal="center" vertical="center" textRotation="90" wrapText="1"/>
    </xf>
    <xf numFmtId="164" fontId="4" fillId="12" borderId="13" xfId="4" applyNumberFormat="1" applyFont="1" applyFill="1" applyBorder="1" applyAlignment="1">
      <alignment horizontal="center" vertical="center" textRotation="90" wrapText="1"/>
    </xf>
    <xf numFmtId="0" fontId="4" fillId="12" borderId="13" xfId="4" applyFont="1" applyFill="1" applyBorder="1" applyAlignment="1">
      <alignment horizontal="center" vertical="center" textRotation="90" wrapText="1"/>
    </xf>
    <xf numFmtId="0" fontId="4" fillId="12" borderId="13" xfId="4" applyFont="1" applyFill="1" applyBorder="1" applyAlignment="1">
      <alignment horizontal="center" vertical="center" wrapText="1"/>
    </xf>
    <xf numFmtId="0" fontId="4" fillId="12" borderId="14" xfId="4" applyFont="1" applyFill="1" applyBorder="1" applyAlignment="1">
      <alignment horizontal="center" vertical="center" textRotation="90" wrapText="1"/>
    </xf>
    <xf numFmtId="0" fontId="6" fillId="15" borderId="8" xfId="0" applyFont="1" applyFill="1" applyBorder="1" applyAlignment="1">
      <alignment vertical="center" wrapText="1"/>
    </xf>
    <xf numFmtId="0" fontId="6" fillId="15" borderId="8" xfId="0" applyFont="1" applyFill="1" applyBorder="1" applyAlignment="1">
      <alignment horizontal="center" vertical="center" wrapText="1"/>
    </xf>
    <xf numFmtId="49" fontId="6" fillId="15" borderId="8" xfId="0" applyNumberFormat="1" applyFont="1" applyFill="1" applyBorder="1" applyAlignment="1">
      <alignment horizontal="center" vertical="center"/>
    </xf>
    <xf numFmtId="0" fontId="6" fillId="15" borderId="8" xfId="0" applyFont="1" applyFill="1" applyBorder="1" applyAlignment="1">
      <alignment horizontal="center" vertical="center"/>
    </xf>
    <xf numFmtId="49" fontId="6" fillId="15" borderId="8" xfId="0" applyNumberFormat="1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left" vertical="center" wrapText="1"/>
    </xf>
    <xf numFmtId="165" fontId="6" fillId="15" borderId="8" xfId="0" applyNumberFormat="1" applyFont="1" applyFill="1" applyBorder="1" applyAlignment="1">
      <alignment horizontal="center" vertical="center"/>
    </xf>
    <xf numFmtId="0" fontId="6" fillId="15" borderId="11" xfId="0" applyFont="1" applyFill="1" applyBorder="1" applyAlignment="1">
      <alignment horizontal="center" vertical="center" wrapText="1"/>
    </xf>
    <xf numFmtId="49" fontId="6" fillId="15" borderId="11" xfId="0" applyNumberFormat="1" applyFont="1" applyFill="1" applyBorder="1" applyAlignment="1">
      <alignment horizontal="center" vertical="center"/>
    </xf>
    <xf numFmtId="0" fontId="6" fillId="15" borderId="11" xfId="0" applyFont="1" applyFill="1" applyBorder="1" applyAlignment="1">
      <alignment horizontal="center" vertical="center"/>
    </xf>
    <xf numFmtId="49" fontId="6" fillId="15" borderId="11" xfId="0" applyNumberFormat="1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left" vertical="center" wrapText="1"/>
    </xf>
    <xf numFmtId="165" fontId="6" fillId="15" borderId="11" xfId="0" applyNumberFormat="1" applyFont="1" applyFill="1" applyBorder="1" applyAlignment="1">
      <alignment horizontal="center" vertical="center"/>
    </xf>
    <xf numFmtId="0" fontId="6" fillId="13" borderId="8" xfId="0" applyFont="1" applyFill="1" applyBorder="1" applyAlignment="1">
      <alignment horizontal="left" vertical="center" wrapText="1"/>
    </xf>
    <xf numFmtId="0" fontId="6" fillId="13" borderId="8" xfId="0" applyFont="1" applyFill="1" applyBorder="1" applyAlignment="1">
      <alignment horizontal="center" vertical="center"/>
    </xf>
    <xf numFmtId="0" fontId="6" fillId="13" borderId="11" xfId="0" applyFont="1" applyFill="1" applyBorder="1" applyAlignment="1">
      <alignment horizontal="left" vertical="center" wrapText="1"/>
    </xf>
    <xf numFmtId="0" fontId="6" fillId="13" borderId="11" xfId="0" applyFont="1" applyFill="1" applyBorder="1" applyAlignment="1">
      <alignment horizontal="center" vertical="center"/>
    </xf>
    <xf numFmtId="0" fontId="6" fillId="15" borderId="11" xfId="0" applyFont="1" applyFill="1" applyBorder="1" applyAlignment="1">
      <alignment vertical="center"/>
    </xf>
    <xf numFmtId="0" fontId="6" fillId="14" borderId="8" xfId="0" applyFont="1" applyFill="1" applyBorder="1" applyAlignment="1">
      <alignment vertical="center" wrapText="1"/>
    </xf>
    <xf numFmtId="0" fontId="6" fillId="14" borderId="8" xfId="0" applyFont="1" applyFill="1" applyBorder="1" applyAlignment="1">
      <alignment horizontal="center" vertical="center" wrapText="1"/>
    </xf>
    <xf numFmtId="49" fontId="6" fillId="14" borderId="8" xfId="0" applyNumberFormat="1" applyFont="1" applyFill="1" applyBorder="1" applyAlignment="1">
      <alignment horizontal="center" vertical="center"/>
    </xf>
    <xf numFmtId="165" fontId="6" fillId="14" borderId="8" xfId="0" applyNumberFormat="1" applyFont="1" applyFill="1" applyBorder="1" applyAlignment="1">
      <alignment horizontal="center" vertical="center"/>
    </xf>
    <xf numFmtId="49" fontId="6" fillId="14" borderId="8" xfId="0" applyNumberFormat="1" applyFont="1" applyFill="1" applyBorder="1" applyAlignment="1">
      <alignment horizontal="center" vertical="center" wrapText="1"/>
    </xf>
    <xf numFmtId="0" fontId="6" fillId="14" borderId="8" xfId="0" applyFont="1" applyFill="1" applyBorder="1"/>
    <xf numFmtId="0" fontId="6" fillId="14" borderId="8" xfId="0" applyFont="1" applyFill="1" applyBorder="1" applyAlignment="1">
      <alignment horizontal="center" vertical="center"/>
    </xf>
    <xf numFmtId="0" fontId="6" fillId="14" borderId="8" xfId="0" applyFont="1" applyFill="1" applyBorder="1" applyAlignment="1">
      <alignment horizontal="left" vertical="center"/>
    </xf>
    <xf numFmtId="0" fontId="6" fillId="14" borderId="8" xfId="6" applyFont="1" applyFill="1" applyBorder="1"/>
    <xf numFmtId="0" fontId="6" fillId="14" borderId="8" xfId="6" applyFont="1" applyFill="1" applyBorder="1" applyAlignment="1"/>
    <xf numFmtId="0" fontId="6" fillId="14" borderId="4" xfId="0" applyFont="1" applyFill="1" applyBorder="1" applyAlignment="1">
      <alignment vertical="center" wrapText="1"/>
    </xf>
    <xf numFmtId="49" fontId="6" fillId="14" borderId="4" xfId="0" applyNumberFormat="1" applyFont="1" applyFill="1" applyBorder="1" applyAlignment="1">
      <alignment horizontal="center" vertical="center" wrapText="1"/>
    </xf>
    <xf numFmtId="0" fontId="6" fillId="15" borderId="4" xfId="0" applyFont="1" applyFill="1" applyBorder="1" applyAlignment="1">
      <alignment horizontal="left" vertical="center" wrapText="1"/>
    </xf>
    <xf numFmtId="0" fontId="6" fillId="13" borderId="4" xfId="0" applyFont="1" applyFill="1" applyBorder="1" applyAlignment="1">
      <alignment horizontal="left" vertical="center" wrapText="1"/>
    </xf>
    <xf numFmtId="0" fontId="6" fillId="13" borderId="4" xfId="0" applyFont="1" applyFill="1" applyBorder="1" applyAlignment="1">
      <alignment horizontal="center" vertical="center"/>
    </xf>
    <xf numFmtId="0" fontId="6" fillId="14" borderId="3" xfId="0" applyFont="1" applyFill="1" applyBorder="1" applyAlignment="1">
      <alignment horizontal="center" vertical="center" wrapText="1"/>
    </xf>
    <xf numFmtId="0" fontId="6" fillId="14" borderId="11" xfId="0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center" vertical="center"/>
    </xf>
    <xf numFmtId="0" fontId="6" fillId="15" borderId="3" xfId="0" applyFont="1" applyFill="1" applyBorder="1" applyAlignment="1">
      <alignment horizontal="center" vertical="center"/>
    </xf>
    <xf numFmtId="0" fontId="6" fillId="15" borderId="8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left" vertical="center" wrapText="1"/>
    </xf>
    <xf numFmtId="0" fontId="6" fillId="15" borderId="3" xfId="0" applyFont="1" applyFill="1" applyBorder="1" applyAlignment="1">
      <alignment horizontal="left" vertical="center" wrapText="1"/>
    </xf>
    <xf numFmtId="0" fontId="6" fillId="15" borderId="11" xfId="0" applyFont="1" applyFill="1" applyBorder="1" applyAlignment="1">
      <alignment horizontal="left" vertical="center" wrapText="1"/>
    </xf>
    <xf numFmtId="0" fontId="6" fillId="14" borderId="11" xfId="0" applyFont="1" applyFill="1" applyBorder="1" applyAlignment="1">
      <alignment horizontal="center" vertical="center" wrapText="1"/>
    </xf>
    <xf numFmtId="0" fontId="4" fillId="12" borderId="16" xfId="0" applyFont="1" applyFill="1" applyBorder="1" applyAlignment="1">
      <alignment horizontal="center" vertical="center" textRotation="90" wrapText="1"/>
    </xf>
    <xf numFmtId="0" fontId="4" fillId="12" borderId="15" xfId="0" applyFont="1" applyFill="1" applyBorder="1" applyAlignment="1">
      <alignment horizontal="center" vertical="center" textRotation="90" wrapText="1"/>
    </xf>
    <xf numFmtId="1" fontId="6" fillId="15" borderId="8" xfId="0" applyNumberFormat="1" applyFont="1" applyFill="1" applyBorder="1" applyAlignment="1">
      <alignment horizontal="center" vertical="center"/>
    </xf>
    <xf numFmtId="1" fontId="6" fillId="15" borderId="3" xfId="0" applyNumberFormat="1" applyFont="1" applyFill="1" applyBorder="1" applyAlignment="1">
      <alignment horizontal="center" vertical="center"/>
    </xf>
    <xf numFmtId="1" fontId="6" fillId="14" borderId="3" xfId="0" applyNumberFormat="1" applyFont="1" applyFill="1" applyBorder="1" applyAlignment="1">
      <alignment horizontal="center" vertical="center"/>
    </xf>
    <xf numFmtId="1" fontId="6" fillId="14" borderId="11" xfId="0" applyNumberFormat="1" applyFont="1" applyFill="1" applyBorder="1" applyAlignment="1">
      <alignment horizontal="center" vertical="center"/>
    </xf>
    <xf numFmtId="1" fontId="6" fillId="15" borderId="11" xfId="0" applyNumberFormat="1" applyFont="1" applyFill="1" applyBorder="1" applyAlignment="1">
      <alignment horizontal="center" vertical="center"/>
    </xf>
    <xf numFmtId="1" fontId="6" fillId="14" borderId="8" xfId="0" applyNumberFormat="1" applyFont="1" applyFill="1" applyBorder="1" applyAlignment="1">
      <alignment horizontal="center" vertical="center"/>
    </xf>
    <xf numFmtId="0" fontId="6" fillId="14" borderId="8" xfId="6" applyFont="1" applyFill="1" applyBorder="1" applyAlignment="1">
      <alignment horizontal="left" vertical="center" wrapText="1"/>
    </xf>
    <xf numFmtId="0" fontId="6" fillId="14" borderId="3" xfId="6" applyFont="1" applyFill="1" applyBorder="1" applyAlignment="1">
      <alignment horizontal="left" vertical="center" wrapText="1"/>
    </xf>
    <xf numFmtId="0" fontId="6" fillId="14" borderId="11" xfId="6" applyFont="1" applyFill="1" applyBorder="1" applyAlignment="1">
      <alignment horizontal="left" vertical="center" wrapText="1"/>
    </xf>
    <xf numFmtId="9" fontId="6" fillId="14" borderId="8" xfId="1" applyFont="1" applyFill="1" applyBorder="1" applyAlignment="1">
      <alignment horizontal="center" vertical="center"/>
    </xf>
    <xf numFmtId="9" fontId="6" fillId="14" borderId="3" xfId="1" applyFont="1" applyFill="1" applyBorder="1" applyAlignment="1">
      <alignment horizontal="center" vertical="center"/>
    </xf>
    <xf numFmtId="9" fontId="6" fillId="14" borderId="11" xfId="1" applyFont="1" applyFill="1" applyBorder="1" applyAlignment="1">
      <alignment horizontal="center" vertical="center"/>
    </xf>
    <xf numFmtId="0" fontId="7" fillId="14" borderId="8" xfId="0" applyFont="1" applyFill="1" applyBorder="1" applyAlignment="1">
      <alignment horizontal="center" vertical="center" wrapText="1"/>
    </xf>
    <xf numFmtId="0" fontId="7" fillId="14" borderId="3" xfId="0" applyFont="1" applyFill="1" applyBorder="1" applyAlignment="1">
      <alignment horizontal="center" vertical="center" wrapText="1"/>
    </xf>
    <xf numFmtId="0" fontId="7" fillId="14" borderId="11" xfId="0" applyFont="1" applyFill="1" applyBorder="1" applyAlignment="1">
      <alignment horizontal="center" vertical="center" wrapText="1"/>
    </xf>
    <xf numFmtId="0" fontId="6" fillId="14" borderId="8" xfId="0" applyFont="1" applyFill="1" applyBorder="1" applyAlignment="1">
      <alignment horizontal="center" vertical="center" textRotation="90"/>
    </xf>
    <xf numFmtId="0" fontId="6" fillId="14" borderId="3" xfId="0" applyFont="1" applyFill="1" applyBorder="1" applyAlignment="1">
      <alignment horizontal="center" vertical="center" textRotation="90"/>
    </xf>
    <xf numFmtId="0" fontId="6" fillId="14" borderId="11" xfId="0" applyFont="1" applyFill="1" applyBorder="1" applyAlignment="1">
      <alignment horizontal="center" vertical="center" textRotation="90"/>
    </xf>
    <xf numFmtId="1" fontId="6" fillId="14" borderId="8" xfId="6" applyNumberFormat="1" applyFont="1" applyFill="1" applyBorder="1" applyAlignment="1">
      <alignment horizontal="center" vertical="center"/>
    </xf>
    <xf numFmtId="1" fontId="6" fillId="14" borderId="3" xfId="6" applyNumberFormat="1" applyFont="1" applyFill="1" applyBorder="1" applyAlignment="1">
      <alignment horizontal="center" vertical="center"/>
    </xf>
    <xf numFmtId="1" fontId="6" fillId="14" borderId="11" xfId="6" applyNumberFormat="1" applyFont="1" applyFill="1" applyBorder="1" applyAlignment="1">
      <alignment horizontal="center" vertical="center"/>
    </xf>
    <xf numFmtId="1" fontId="6" fillId="14" borderId="8" xfId="0" applyNumberFormat="1" applyFont="1" applyFill="1" applyBorder="1" applyAlignment="1">
      <alignment horizontal="center" vertical="center"/>
    </xf>
    <xf numFmtId="1" fontId="6" fillId="14" borderId="3" xfId="0" applyNumberFormat="1" applyFont="1" applyFill="1" applyBorder="1" applyAlignment="1">
      <alignment horizontal="center" vertical="center"/>
    </xf>
    <xf numFmtId="1" fontId="6" fillId="14" borderId="11" xfId="0" applyNumberFormat="1" applyFont="1" applyFill="1" applyBorder="1" applyAlignment="1">
      <alignment horizontal="center" vertical="center"/>
    </xf>
    <xf numFmtId="0" fontId="6" fillId="13" borderId="8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center" vertical="center" wrapText="1"/>
    </xf>
    <xf numFmtId="0" fontId="6" fillId="13" borderId="11" xfId="0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textRotation="90"/>
    </xf>
    <xf numFmtId="0" fontId="6" fillId="13" borderId="3" xfId="0" applyFont="1" applyFill="1" applyBorder="1" applyAlignment="1">
      <alignment horizontal="center" vertical="center" textRotation="90"/>
    </xf>
    <xf numFmtId="0" fontId="6" fillId="13" borderId="4" xfId="0" applyFont="1" applyFill="1" applyBorder="1" applyAlignment="1">
      <alignment horizontal="center" vertical="center" textRotation="90"/>
    </xf>
    <xf numFmtId="0" fontId="6" fillId="13" borderId="11" xfId="0" applyFont="1" applyFill="1" applyBorder="1" applyAlignment="1">
      <alignment horizontal="center" vertical="center" textRotation="90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0" fontId="6" fillId="13" borderId="25" xfId="0" applyFont="1" applyFill="1" applyBorder="1" applyAlignment="1">
      <alignment horizontal="center" vertical="center" wrapText="1"/>
    </xf>
    <xf numFmtId="0" fontId="6" fillId="13" borderId="26" xfId="0" applyFont="1" applyFill="1" applyBorder="1" applyAlignment="1">
      <alignment horizontal="center" vertical="center" wrapText="1"/>
    </xf>
    <xf numFmtId="0" fontId="6" fillId="13" borderId="27" xfId="0" applyFont="1" applyFill="1" applyBorder="1" applyAlignment="1">
      <alignment horizontal="center" vertical="center" wrapText="1"/>
    </xf>
    <xf numFmtId="0" fontId="6" fillId="13" borderId="28" xfId="0" applyFont="1" applyFill="1" applyBorder="1" applyAlignment="1">
      <alignment horizontal="left" vertical="center" wrapText="1"/>
    </xf>
    <xf numFmtId="0" fontId="6" fillId="13" borderId="29" xfId="0" applyFont="1" applyFill="1" applyBorder="1" applyAlignment="1">
      <alignment horizontal="left" vertical="center" wrapText="1"/>
    </xf>
    <xf numFmtId="0" fontId="6" fillId="13" borderId="30" xfId="0" applyFont="1" applyFill="1" applyBorder="1" applyAlignment="1">
      <alignment horizontal="left" vertical="center" wrapText="1"/>
    </xf>
    <xf numFmtId="9" fontId="6" fillId="13" borderId="8" xfId="0" applyNumberFormat="1" applyFont="1" applyFill="1" applyBorder="1" applyAlignment="1">
      <alignment horizontal="center" vertical="center"/>
    </xf>
    <xf numFmtId="9" fontId="6" fillId="13" borderId="3" xfId="0" applyNumberFormat="1" applyFont="1" applyFill="1" applyBorder="1" applyAlignment="1">
      <alignment horizontal="center" vertical="center"/>
    </xf>
    <xf numFmtId="9" fontId="6" fillId="13" borderId="4" xfId="0" applyNumberFormat="1" applyFont="1" applyFill="1" applyBorder="1" applyAlignment="1">
      <alignment horizontal="center" vertical="center"/>
    </xf>
    <xf numFmtId="9" fontId="6" fillId="13" borderId="11" xfId="0" applyNumberFormat="1" applyFont="1" applyFill="1" applyBorder="1" applyAlignment="1">
      <alignment horizontal="center" vertical="center"/>
    </xf>
    <xf numFmtId="0" fontId="7" fillId="13" borderId="8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1" fillId="0" borderId="0" xfId="6"/>
    <xf numFmtId="0" fontId="6" fillId="15" borderId="17" xfId="0" applyFont="1" applyFill="1" applyBorder="1" applyAlignment="1">
      <alignment horizontal="center" vertical="center" textRotation="90"/>
    </xf>
    <xf numFmtId="0" fontId="6" fillId="15" borderId="18" xfId="0" applyFont="1" applyFill="1" applyBorder="1" applyAlignment="1">
      <alignment horizontal="center" vertical="center" textRotation="90"/>
    </xf>
    <xf numFmtId="0" fontId="6" fillId="15" borderId="20" xfId="0" applyFont="1" applyFill="1" applyBorder="1" applyAlignment="1">
      <alignment horizontal="center" vertical="center" textRotation="90"/>
    </xf>
    <xf numFmtId="0" fontId="6" fillId="15" borderId="8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center" vertical="center" wrapText="1"/>
    </xf>
    <xf numFmtId="0" fontId="7" fillId="15" borderId="8" xfId="0" applyFont="1" applyFill="1" applyBorder="1" applyAlignment="1">
      <alignment horizontal="center" vertical="center" wrapText="1"/>
    </xf>
    <xf numFmtId="0" fontId="7" fillId="15" borderId="3" xfId="0" applyFont="1" applyFill="1" applyBorder="1" applyAlignment="1">
      <alignment horizontal="center" vertical="center" wrapText="1"/>
    </xf>
    <xf numFmtId="0" fontId="7" fillId="15" borderId="11" xfId="0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center" vertical="center" textRotation="90"/>
    </xf>
    <xf numFmtId="0" fontId="6" fillId="15" borderId="3" xfId="0" applyFont="1" applyFill="1" applyBorder="1" applyAlignment="1">
      <alignment horizontal="center" vertical="center" textRotation="90"/>
    </xf>
    <xf numFmtId="0" fontId="6" fillId="15" borderId="11" xfId="0" applyFont="1" applyFill="1" applyBorder="1" applyAlignment="1">
      <alignment horizontal="center" vertical="center" textRotation="90"/>
    </xf>
    <xf numFmtId="1" fontId="6" fillId="15" borderId="8" xfId="0" applyNumberFormat="1" applyFont="1" applyFill="1" applyBorder="1" applyAlignment="1">
      <alignment horizontal="center" vertical="center" wrapText="1"/>
    </xf>
    <xf numFmtId="1" fontId="6" fillId="15" borderId="3" xfId="0" applyNumberFormat="1" applyFont="1" applyFill="1" applyBorder="1" applyAlignment="1">
      <alignment horizontal="center" vertical="center" wrapText="1"/>
    </xf>
    <xf numFmtId="1" fontId="6" fillId="15" borderId="11" xfId="0" applyNumberFormat="1" applyFont="1" applyFill="1" applyBorder="1" applyAlignment="1">
      <alignment horizontal="center" vertical="center" wrapText="1"/>
    </xf>
    <xf numFmtId="9" fontId="6" fillId="15" borderId="8" xfId="0" applyNumberFormat="1" applyFont="1" applyFill="1" applyBorder="1" applyAlignment="1">
      <alignment horizontal="center" vertical="center"/>
    </xf>
    <xf numFmtId="9" fontId="6" fillId="15" borderId="3" xfId="0" applyNumberFormat="1" applyFont="1" applyFill="1" applyBorder="1" applyAlignment="1">
      <alignment horizontal="center" vertical="center"/>
    </xf>
    <xf numFmtId="9" fontId="6" fillId="15" borderId="11" xfId="0" applyNumberFormat="1" applyFont="1" applyFill="1" applyBorder="1" applyAlignment="1">
      <alignment horizontal="center" vertical="center"/>
    </xf>
    <xf numFmtId="0" fontId="6" fillId="14" borderId="9" xfId="0" applyFont="1" applyFill="1" applyBorder="1" applyAlignment="1">
      <alignment horizontal="center" vertical="center"/>
    </xf>
    <xf numFmtId="0" fontId="6" fillId="14" borderId="10" xfId="0" applyFont="1" applyFill="1" applyBorder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0" fontId="6" fillId="14" borderId="9" xfId="6" applyFont="1" applyFill="1" applyBorder="1" applyAlignment="1">
      <alignment horizontal="center" vertical="center"/>
    </xf>
    <xf numFmtId="0" fontId="6" fillId="14" borderId="10" xfId="6" applyFont="1" applyFill="1" applyBorder="1" applyAlignment="1">
      <alignment horizontal="center" vertical="center"/>
    </xf>
    <xf numFmtId="0" fontId="6" fillId="14" borderId="12" xfId="6" applyFont="1" applyFill="1" applyBorder="1" applyAlignment="1">
      <alignment horizontal="center" vertical="center"/>
    </xf>
    <xf numFmtId="0" fontId="6" fillId="14" borderId="8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6" fillId="14" borderId="11" xfId="0" applyFont="1" applyFill="1" applyBorder="1" applyAlignment="1">
      <alignment horizontal="center" vertical="center" wrapText="1"/>
    </xf>
    <xf numFmtId="0" fontId="6" fillId="14" borderId="8" xfId="0" applyFont="1" applyFill="1" applyBorder="1" applyAlignment="1">
      <alignment horizontal="left" vertical="center" wrapText="1"/>
    </xf>
    <xf numFmtId="0" fontId="6" fillId="14" borderId="3" xfId="0" applyFont="1" applyFill="1" applyBorder="1" applyAlignment="1">
      <alignment horizontal="left" vertical="center" wrapText="1"/>
    </xf>
    <xf numFmtId="0" fontId="6" fillId="14" borderId="11" xfId="0" applyFont="1" applyFill="1" applyBorder="1" applyAlignment="1">
      <alignment horizontal="left" vertical="center" wrapText="1"/>
    </xf>
    <xf numFmtId="0" fontId="6" fillId="15" borderId="9" xfId="0" applyFont="1" applyFill="1" applyBorder="1" applyAlignment="1">
      <alignment horizontal="center" vertical="center"/>
    </xf>
    <xf numFmtId="0" fontId="6" fillId="15" borderId="10" xfId="0" applyFont="1" applyFill="1" applyBorder="1" applyAlignment="1">
      <alignment horizontal="center" vertical="center"/>
    </xf>
    <xf numFmtId="0" fontId="6" fillId="15" borderId="12" xfId="0" applyFont="1" applyFill="1" applyBorder="1" applyAlignment="1">
      <alignment horizontal="center" vertical="center"/>
    </xf>
    <xf numFmtId="0" fontId="6" fillId="15" borderId="8" xfId="0" applyFont="1" applyFill="1" applyBorder="1" applyAlignment="1">
      <alignment horizontal="left" vertical="center" wrapText="1"/>
    </xf>
    <xf numFmtId="0" fontId="6" fillId="15" borderId="3" xfId="0" applyFont="1" applyFill="1" applyBorder="1" applyAlignment="1">
      <alignment horizontal="left" vertical="center" wrapText="1"/>
    </xf>
    <xf numFmtId="0" fontId="6" fillId="15" borderId="11" xfId="0" applyFont="1" applyFill="1" applyBorder="1" applyAlignment="1">
      <alignment horizontal="left" vertical="center" wrapText="1"/>
    </xf>
    <xf numFmtId="0" fontId="6" fillId="15" borderId="8" xfId="0" applyFont="1" applyFill="1" applyBorder="1" applyAlignment="1">
      <alignment horizontal="center" vertical="center"/>
    </xf>
    <xf numFmtId="0" fontId="6" fillId="15" borderId="3" xfId="0" applyFont="1" applyFill="1" applyBorder="1" applyAlignment="1">
      <alignment horizontal="center" vertical="center"/>
    </xf>
    <xf numFmtId="0" fontId="6" fillId="15" borderId="11" xfId="0" applyFont="1" applyFill="1" applyBorder="1" applyAlignment="1">
      <alignment horizontal="center" vertical="center"/>
    </xf>
    <xf numFmtId="49" fontId="7" fillId="14" borderId="21" xfId="0" applyNumberFormat="1" applyFont="1" applyFill="1" applyBorder="1" applyAlignment="1">
      <alignment horizontal="center" vertical="center"/>
    </xf>
    <xf numFmtId="49" fontId="7" fillId="14" borderId="22" xfId="0" applyNumberFormat="1" applyFont="1" applyFill="1" applyBorder="1" applyAlignment="1">
      <alignment horizontal="center" vertical="center"/>
    </xf>
    <xf numFmtId="49" fontId="7" fillId="14" borderId="24" xfId="0" applyNumberFormat="1" applyFont="1" applyFill="1" applyBorder="1" applyAlignment="1">
      <alignment horizontal="center" vertical="center"/>
    </xf>
    <xf numFmtId="0" fontId="6" fillId="14" borderId="17" xfId="0" applyFont="1" applyFill="1" applyBorder="1" applyAlignment="1">
      <alignment horizontal="center" vertical="center" textRotation="90"/>
    </xf>
    <xf numFmtId="0" fontId="6" fillId="14" borderId="18" xfId="0" applyFont="1" applyFill="1" applyBorder="1" applyAlignment="1">
      <alignment horizontal="center" vertical="center" textRotation="90"/>
    </xf>
    <xf numFmtId="0" fontId="6" fillId="14" borderId="20" xfId="0" applyFont="1" applyFill="1" applyBorder="1" applyAlignment="1">
      <alignment horizontal="center" vertical="center" textRotation="90"/>
    </xf>
    <xf numFmtId="0" fontId="6" fillId="14" borderId="8" xfId="6" applyFont="1" applyFill="1" applyBorder="1" applyAlignment="1">
      <alignment horizontal="center" vertical="center"/>
    </xf>
    <xf numFmtId="0" fontId="6" fillId="14" borderId="3" xfId="6" applyFont="1" applyFill="1" applyBorder="1" applyAlignment="1">
      <alignment horizontal="center" vertical="center"/>
    </xf>
    <xf numFmtId="0" fontId="6" fillId="14" borderId="11" xfId="6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15" borderId="21" xfId="0" applyFont="1" applyFill="1" applyBorder="1" applyAlignment="1">
      <alignment horizontal="center" vertical="center"/>
    </xf>
    <xf numFmtId="0" fontId="7" fillId="15" borderId="22" xfId="0" applyFont="1" applyFill="1" applyBorder="1" applyAlignment="1">
      <alignment horizontal="center" vertical="center"/>
    </xf>
    <xf numFmtId="0" fontId="7" fillId="15" borderId="24" xfId="0" applyFont="1" applyFill="1" applyBorder="1" applyAlignment="1">
      <alignment horizontal="center" vertical="center"/>
    </xf>
    <xf numFmtId="0" fontId="7" fillId="14" borderId="21" xfId="0" applyFont="1" applyFill="1" applyBorder="1" applyAlignment="1">
      <alignment horizontal="center" vertical="center"/>
    </xf>
    <xf numFmtId="0" fontId="7" fillId="14" borderId="22" xfId="0" applyFont="1" applyFill="1" applyBorder="1" applyAlignment="1">
      <alignment horizontal="center" vertical="center"/>
    </xf>
    <xf numFmtId="0" fontId="7" fillId="14" borderId="24" xfId="0" applyFont="1" applyFill="1" applyBorder="1" applyAlignment="1">
      <alignment horizontal="center" vertical="center"/>
    </xf>
    <xf numFmtId="0" fontId="6" fillId="13" borderId="17" xfId="0" applyFont="1" applyFill="1" applyBorder="1" applyAlignment="1">
      <alignment horizontal="center" vertical="center" textRotation="90"/>
    </xf>
    <xf numFmtId="0" fontId="6" fillId="13" borderId="18" xfId="0" applyFont="1" applyFill="1" applyBorder="1" applyAlignment="1">
      <alignment horizontal="center" vertical="center" textRotation="90"/>
    </xf>
    <xf numFmtId="0" fontId="6" fillId="13" borderId="19" xfId="0" applyFont="1" applyFill="1" applyBorder="1" applyAlignment="1">
      <alignment horizontal="center" vertical="center" textRotation="90"/>
    </xf>
    <xf numFmtId="0" fontId="6" fillId="13" borderId="20" xfId="0" applyFont="1" applyFill="1" applyBorder="1" applyAlignment="1">
      <alignment horizontal="center" vertical="center" textRotation="90"/>
    </xf>
    <xf numFmtId="0" fontId="2" fillId="7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vertical="center" wrapText="1"/>
    </xf>
  </cellXfs>
  <cellStyles count="24">
    <cellStyle name="40 % - zvýraznenie2" xfId="2" builtinId="35"/>
    <cellStyle name="40 % - zvýraznenie3" xfId="3" builtinId="39"/>
    <cellStyle name="40 % - zvýraznenie4" xfId="4" builtinId="43"/>
    <cellStyle name="40 % - zvýraznenie5" xfId="5" builtinId="47"/>
    <cellStyle name="Hypertextové prepojenie" xfId="12" builtinId="8" hidden="1"/>
    <cellStyle name="Hypertextové prepojenie" xfId="14" builtinId="8" hidden="1"/>
    <cellStyle name="Hypertextové prepojenie" xfId="16" builtinId="8" hidden="1"/>
    <cellStyle name="Hypertextové prepojenie" xfId="18" builtinId="8" hidden="1"/>
    <cellStyle name="Hypertextové prepojenie" xfId="20" builtinId="8" hidden="1"/>
    <cellStyle name="Hypertextové prepojenie" xfId="22" builtinId="8" hidden="1"/>
    <cellStyle name="Normálna" xfId="0" builtinId="0"/>
    <cellStyle name="Normálna 2" xfId="6"/>
    <cellStyle name="Normálna 2 2" xfId="9"/>
    <cellStyle name="Normálna 3" xfId="10"/>
    <cellStyle name="Normálna 4" xfId="7"/>
    <cellStyle name="Normálna 5" xfId="11"/>
    <cellStyle name="Percentá" xfId="1" builtinId="5"/>
    <cellStyle name="Použité hypertextové prepojenie" xfId="13" builtinId="9" hidden="1"/>
    <cellStyle name="Použité hypertextové prepojenie" xfId="15" builtinId="9" hidden="1"/>
    <cellStyle name="Použité hypertextové prepojenie" xfId="17" builtinId="9" hidden="1"/>
    <cellStyle name="Použité hypertextové prepojenie" xfId="19" builtinId="9" hidden="1"/>
    <cellStyle name="Použité hypertextové prepojenie" xfId="21" builtinId="9" hidden="1"/>
    <cellStyle name="Použité hypertextové prepojenie" xfId="23" builtinId="9" hidden="1"/>
    <cellStyle name="Poznámka 2" xfId="8"/>
  </cellStyles>
  <dxfs count="48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5277777777777777E-2"/>
          <c:y val="0.24786599591717701"/>
          <c:w val="0.89166666666666672"/>
          <c:h val="0.70785615339749197"/>
        </c:manualLayout>
      </c:layout>
      <c:pie3DChart>
        <c:varyColors val="1"/>
        <c:ser>
          <c:idx val="0"/>
          <c:order val="0"/>
          <c:tx>
            <c:strRef>
              <c:f>Hárok1!$A$4</c:f>
              <c:strCache>
                <c:ptCount val="1"/>
                <c:pt idx="0">
                  <c:v>OSV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5.1270122484689415E-2"/>
                  <c:y val="0.157525153105861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493110236220474E-2"/>
                  <c:y val="-0.189003353747448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854068241469816"/>
                  <c:y val="5.15124671916010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/ </c:v>
                </c:pt>
                <c:pt idx="1">
                  <c:v>nesplnených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Hárok1!$B$4:$E$4</c:f>
              <c:numCache>
                <c:formatCode>General</c:formatCode>
                <c:ptCount val="4"/>
                <c:pt idx="0">
                  <c:v>12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/>
              <a:t>Plnenie Akčného</a:t>
            </a:r>
            <a:r>
              <a:rPr lang="sk-SK" baseline="0"/>
              <a:t> plánu BSK za rok 2014</a:t>
            </a:r>
            <a:endParaRPr lang="en-US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Hárok1!$A$12</c:f>
              <c:strCache>
                <c:ptCount val="1"/>
                <c:pt idx="0">
                  <c:v>úrad celkovo</c:v>
                </c:pt>
              </c:strCache>
            </c:strRef>
          </c:tx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/ </c:v>
                </c:pt>
                <c:pt idx="1">
                  <c:v>nesplnených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Hárok1!$B$12:$E$12</c:f>
              <c:numCache>
                <c:formatCode>General</c:formatCode>
                <c:ptCount val="4"/>
                <c:pt idx="0">
                  <c:v>108</c:v>
                </c:pt>
                <c:pt idx="1">
                  <c:v>59</c:v>
                </c:pt>
                <c:pt idx="2">
                  <c:v>10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13</xdr:row>
      <xdr:rowOff>176212</xdr:rowOff>
    </xdr:from>
    <xdr:to>
      <xdr:col>8</xdr:col>
      <xdr:colOff>238125</xdr:colOff>
      <xdr:row>28</xdr:row>
      <xdr:rowOff>61912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333375</xdr:colOff>
      <xdr:row>9</xdr:row>
      <xdr:rowOff>185737</xdr:rowOff>
    </xdr:from>
    <xdr:to>
      <xdr:col>20</xdr:col>
      <xdr:colOff>485775</xdr:colOff>
      <xdr:row>28</xdr:row>
      <xdr:rowOff>161925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Y35"/>
  <sheetViews>
    <sheetView tabSelected="1" view="pageBreakPreview" zoomScale="107" zoomScaleNormal="100" zoomScaleSheetLayoutView="107" zoomScalePageLayoutView="79" workbookViewId="0">
      <selection activeCell="J6" sqref="A1:X20"/>
    </sheetView>
  </sheetViews>
  <sheetFormatPr defaultRowHeight="12.75" x14ac:dyDescent="0.2"/>
  <cols>
    <col min="1" max="1" width="9.140625" style="18"/>
    <col min="2" max="2" width="6" style="51" customWidth="1"/>
    <col min="3" max="4" width="6.7109375" style="18" bestFit="1" customWidth="1"/>
    <col min="5" max="5" width="31.140625" style="52" customWidth="1"/>
    <col min="6" max="6" width="53.28515625" style="18" customWidth="1"/>
    <col min="7" max="7" width="9.140625" style="21" customWidth="1"/>
    <col min="8" max="8" width="15.42578125" style="18" customWidth="1"/>
    <col min="9" max="9" width="11.140625" style="20" customWidth="1"/>
    <col min="10" max="11" width="10.42578125" style="28" customWidth="1"/>
    <col min="12" max="12" width="63.42578125" style="18" hidden="1" customWidth="1"/>
    <col min="13" max="13" width="54.42578125" style="18" hidden="1" customWidth="1"/>
    <col min="14" max="14" width="10.42578125" style="28" customWidth="1"/>
    <col min="15" max="15" width="8.7109375" style="18" customWidth="1"/>
    <col min="16" max="16" width="7.7109375" style="25" customWidth="1"/>
    <col min="17" max="18" width="6.7109375" style="28" bestFit="1" customWidth="1"/>
    <col min="19" max="19" width="28.85546875" style="18" hidden="1" customWidth="1"/>
    <col min="20" max="20" width="8.28515625" style="18" hidden="1" customWidth="1"/>
    <col min="21" max="21" width="10" style="18" hidden="1" customWidth="1"/>
    <col min="22" max="22" width="35.140625" style="53" hidden="1" customWidth="1"/>
    <col min="23" max="23" width="29.42578125" style="18" customWidth="1"/>
    <col min="24" max="24" width="8.7109375" style="28" customWidth="1"/>
    <col min="25" max="16384" width="9.140625" style="16"/>
  </cols>
  <sheetData>
    <row r="1" spans="1:25" s="17" customFormat="1" ht="152.25" customHeight="1" thickBot="1" x14ac:dyDescent="0.3">
      <c r="A1" s="117" t="s">
        <v>121</v>
      </c>
      <c r="B1" s="116" t="s">
        <v>19</v>
      </c>
      <c r="C1" s="62" t="s">
        <v>20</v>
      </c>
      <c r="D1" s="62" t="s">
        <v>21</v>
      </c>
      <c r="E1" s="63" t="s">
        <v>48</v>
      </c>
      <c r="F1" s="64" t="s">
        <v>2</v>
      </c>
      <c r="G1" s="65" t="s">
        <v>49</v>
      </c>
      <c r="H1" s="66" t="s">
        <v>50</v>
      </c>
      <c r="I1" s="67" t="s">
        <v>51</v>
      </c>
      <c r="J1" s="66" t="s">
        <v>120</v>
      </c>
      <c r="K1" s="66" t="s">
        <v>63</v>
      </c>
      <c r="L1" s="63" t="s">
        <v>52</v>
      </c>
      <c r="M1" s="63" t="s">
        <v>53</v>
      </c>
      <c r="N1" s="66" t="s">
        <v>119</v>
      </c>
      <c r="O1" s="68" t="s">
        <v>54</v>
      </c>
      <c r="P1" s="69" t="s">
        <v>65</v>
      </c>
      <c r="Q1" s="70" t="s">
        <v>55</v>
      </c>
      <c r="R1" s="70" t="s">
        <v>56</v>
      </c>
      <c r="S1" s="71" t="s">
        <v>22</v>
      </c>
      <c r="T1" s="70" t="s">
        <v>23</v>
      </c>
      <c r="U1" s="70" t="s">
        <v>42</v>
      </c>
      <c r="V1" s="71" t="s">
        <v>24</v>
      </c>
      <c r="W1" s="71" t="s">
        <v>47</v>
      </c>
      <c r="X1" s="72" t="s">
        <v>43</v>
      </c>
    </row>
    <row r="2" spans="1:25" ht="36" customHeight="1" x14ac:dyDescent="0.2">
      <c r="A2" s="217">
        <v>2</v>
      </c>
      <c r="B2" s="227" t="s">
        <v>44</v>
      </c>
      <c r="C2" s="142">
        <v>11</v>
      </c>
      <c r="D2" s="142">
        <v>2</v>
      </c>
      <c r="E2" s="164" t="s">
        <v>30</v>
      </c>
      <c r="F2" s="73" t="s">
        <v>122</v>
      </c>
      <c r="G2" s="118">
        <v>0</v>
      </c>
      <c r="H2" s="110" t="s">
        <v>12</v>
      </c>
      <c r="I2" s="75" t="s">
        <v>64</v>
      </c>
      <c r="J2" s="108" t="s">
        <v>57</v>
      </c>
      <c r="K2" s="77" t="s">
        <v>58</v>
      </c>
      <c r="L2" s="112" t="s">
        <v>31</v>
      </c>
      <c r="M2" s="112" t="s">
        <v>40</v>
      </c>
      <c r="N2" s="79">
        <v>42036</v>
      </c>
      <c r="O2" s="146">
        <v>2020</v>
      </c>
      <c r="P2" s="150">
        <v>192</v>
      </c>
      <c r="Q2" s="160">
        <v>1</v>
      </c>
      <c r="R2" s="160">
        <v>0</v>
      </c>
      <c r="S2" s="86" t="s">
        <v>32</v>
      </c>
      <c r="T2" s="87">
        <v>600</v>
      </c>
      <c r="U2" s="87">
        <v>1000</v>
      </c>
      <c r="V2" s="86" t="s">
        <v>33</v>
      </c>
      <c r="W2" s="157" t="s">
        <v>136</v>
      </c>
      <c r="X2" s="154" t="s">
        <v>137</v>
      </c>
    </row>
    <row r="3" spans="1:25" ht="30" customHeight="1" x14ac:dyDescent="0.2">
      <c r="A3" s="218"/>
      <c r="B3" s="228"/>
      <c r="C3" s="143"/>
      <c r="D3" s="143"/>
      <c r="E3" s="165"/>
      <c r="F3" s="30" t="s">
        <v>118</v>
      </c>
      <c r="G3" s="119">
        <v>0</v>
      </c>
      <c r="H3" s="111" t="s">
        <v>26</v>
      </c>
      <c r="I3" s="33" t="s">
        <v>109</v>
      </c>
      <c r="J3" s="109" t="s">
        <v>57</v>
      </c>
      <c r="K3" s="32" t="s">
        <v>58</v>
      </c>
      <c r="L3" s="113"/>
      <c r="M3" s="113"/>
      <c r="N3" s="31">
        <v>42217</v>
      </c>
      <c r="O3" s="147"/>
      <c r="P3" s="151"/>
      <c r="Q3" s="161"/>
      <c r="R3" s="161"/>
      <c r="S3" s="42"/>
      <c r="T3" s="47"/>
      <c r="U3" s="47"/>
      <c r="V3" s="42"/>
      <c r="W3" s="158"/>
      <c r="X3" s="155"/>
    </row>
    <row r="4" spans="1:25" ht="44.25" customHeight="1" x14ac:dyDescent="0.2">
      <c r="A4" s="218"/>
      <c r="B4" s="228"/>
      <c r="C4" s="143"/>
      <c r="D4" s="143"/>
      <c r="E4" s="165"/>
      <c r="F4" s="30" t="s">
        <v>123</v>
      </c>
      <c r="G4" s="119">
        <v>92</v>
      </c>
      <c r="H4" s="111" t="s">
        <v>12</v>
      </c>
      <c r="I4" s="33" t="s">
        <v>64</v>
      </c>
      <c r="J4" s="109" t="s">
        <v>57</v>
      </c>
      <c r="K4" s="32" t="s">
        <v>58</v>
      </c>
      <c r="L4" s="113"/>
      <c r="M4" s="113"/>
      <c r="N4" s="31">
        <v>42339</v>
      </c>
      <c r="O4" s="147"/>
      <c r="P4" s="151"/>
      <c r="Q4" s="161"/>
      <c r="R4" s="161"/>
      <c r="S4" s="42"/>
      <c r="T4" s="47"/>
      <c r="U4" s="47"/>
      <c r="V4" s="42"/>
      <c r="W4" s="158"/>
      <c r="X4" s="155"/>
    </row>
    <row r="5" spans="1:25" ht="30.75" customHeight="1" x14ac:dyDescent="0.2">
      <c r="A5" s="218"/>
      <c r="B5" s="228"/>
      <c r="C5" s="143"/>
      <c r="D5" s="143"/>
      <c r="E5" s="165"/>
      <c r="F5" s="34" t="s">
        <v>138</v>
      </c>
      <c r="G5" s="120">
        <v>9</v>
      </c>
      <c r="H5" s="106" t="s">
        <v>12</v>
      </c>
      <c r="I5" s="37" t="s">
        <v>64</v>
      </c>
      <c r="J5" s="35" t="s">
        <v>140</v>
      </c>
      <c r="K5" s="36" t="s">
        <v>61</v>
      </c>
      <c r="L5" s="113"/>
      <c r="M5" s="113"/>
      <c r="N5" s="48" t="s">
        <v>57</v>
      </c>
      <c r="O5" s="147"/>
      <c r="P5" s="151"/>
      <c r="Q5" s="161"/>
      <c r="R5" s="161"/>
      <c r="S5" s="42"/>
      <c r="T5" s="47"/>
      <c r="U5" s="47"/>
      <c r="V5" s="42"/>
      <c r="W5" s="158"/>
      <c r="X5" s="155"/>
    </row>
    <row r="6" spans="1:25" ht="37.5" customHeight="1" x14ac:dyDescent="0.2">
      <c r="A6" s="219"/>
      <c r="B6" s="229"/>
      <c r="C6" s="144"/>
      <c r="D6" s="144"/>
      <c r="E6" s="166"/>
      <c r="F6" s="101" t="s">
        <v>139</v>
      </c>
      <c r="G6" s="120">
        <v>16</v>
      </c>
      <c r="H6" s="106" t="s">
        <v>12</v>
      </c>
      <c r="I6" s="37" t="s">
        <v>64</v>
      </c>
      <c r="J6" s="35" t="s">
        <v>140</v>
      </c>
      <c r="K6" s="102" t="s">
        <v>61</v>
      </c>
      <c r="L6" s="103"/>
      <c r="M6" s="103"/>
      <c r="N6" s="48" t="s">
        <v>57</v>
      </c>
      <c r="O6" s="148"/>
      <c r="P6" s="152"/>
      <c r="Q6" s="162"/>
      <c r="R6" s="162"/>
      <c r="S6" s="104"/>
      <c r="T6" s="105"/>
      <c r="U6" s="105"/>
      <c r="V6" s="104"/>
      <c r="W6" s="158"/>
      <c r="X6" s="155"/>
    </row>
    <row r="7" spans="1:25" ht="32.25" thickBot="1" x14ac:dyDescent="0.25">
      <c r="A7" s="220"/>
      <c r="B7" s="230"/>
      <c r="C7" s="145"/>
      <c r="D7" s="145"/>
      <c r="E7" s="167"/>
      <c r="F7" s="54" t="s">
        <v>135</v>
      </c>
      <c r="G7" s="121">
        <v>0</v>
      </c>
      <c r="H7" s="107" t="s">
        <v>12</v>
      </c>
      <c r="I7" s="56" t="s">
        <v>64</v>
      </c>
      <c r="J7" s="57">
        <v>42705</v>
      </c>
      <c r="K7" s="58" t="s">
        <v>61</v>
      </c>
      <c r="L7" s="114"/>
      <c r="M7" s="114"/>
      <c r="N7" s="60" t="s">
        <v>57</v>
      </c>
      <c r="O7" s="149"/>
      <c r="P7" s="153"/>
      <c r="Q7" s="163"/>
      <c r="R7" s="163"/>
      <c r="S7" s="88"/>
      <c r="T7" s="89"/>
      <c r="U7" s="89"/>
      <c r="V7" s="88"/>
      <c r="W7" s="159"/>
      <c r="X7" s="156"/>
    </row>
    <row r="8" spans="1:25" ht="31.5" x14ac:dyDescent="0.2">
      <c r="A8" s="221" t="s">
        <v>57</v>
      </c>
      <c r="B8" s="169" t="s">
        <v>45</v>
      </c>
      <c r="C8" s="172">
        <v>4</v>
      </c>
      <c r="D8" s="172">
        <v>4</v>
      </c>
      <c r="E8" s="175" t="s">
        <v>34</v>
      </c>
      <c r="F8" s="73" t="s">
        <v>122</v>
      </c>
      <c r="G8" s="118">
        <v>0</v>
      </c>
      <c r="H8" s="74" t="s">
        <v>12</v>
      </c>
      <c r="I8" s="75" t="s">
        <v>64</v>
      </c>
      <c r="J8" s="76" t="s">
        <v>57</v>
      </c>
      <c r="K8" s="77" t="s">
        <v>58</v>
      </c>
      <c r="L8" s="78" t="s">
        <v>35</v>
      </c>
      <c r="M8" s="78" t="s">
        <v>36</v>
      </c>
      <c r="N8" s="79">
        <v>41730</v>
      </c>
      <c r="O8" s="178">
        <v>2015</v>
      </c>
      <c r="P8" s="181">
        <v>16</v>
      </c>
      <c r="Q8" s="184">
        <v>1</v>
      </c>
      <c r="R8" s="184">
        <v>0</v>
      </c>
      <c r="S8" s="202" t="s">
        <v>41</v>
      </c>
      <c r="T8" s="205">
        <v>0</v>
      </c>
      <c r="U8" s="205">
        <v>1</v>
      </c>
      <c r="V8" s="202" t="s">
        <v>27</v>
      </c>
      <c r="W8" s="202" t="s">
        <v>28</v>
      </c>
      <c r="X8" s="199">
        <v>1</v>
      </c>
    </row>
    <row r="9" spans="1:25" ht="26.25" customHeight="1" x14ac:dyDescent="0.2">
      <c r="A9" s="222"/>
      <c r="B9" s="170"/>
      <c r="C9" s="173"/>
      <c r="D9" s="173"/>
      <c r="E9" s="176"/>
      <c r="F9" s="30" t="s">
        <v>118</v>
      </c>
      <c r="G9" s="119">
        <v>0</v>
      </c>
      <c r="H9" s="46" t="s">
        <v>26</v>
      </c>
      <c r="I9" s="33" t="s">
        <v>109</v>
      </c>
      <c r="J9" s="44" t="s">
        <v>57</v>
      </c>
      <c r="K9" s="32" t="s">
        <v>58</v>
      </c>
      <c r="L9" s="45"/>
      <c r="M9" s="45"/>
      <c r="N9" s="31">
        <v>41883</v>
      </c>
      <c r="O9" s="179"/>
      <c r="P9" s="182"/>
      <c r="Q9" s="185"/>
      <c r="R9" s="185"/>
      <c r="S9" s="203"/>
      <c r="T9" s="206"/>
      <c r="U9" s="206"/>
      <c r="V9" s="203"/>
      <c r="W9" s="203"/>
      <c r="X9" s="200"/>
    </row>
    <row r="10" spans="1:25" ht="26.25" customHeight="1" thickBot="1" x14ac:dyDescent="0.25">
      <c r="A10" s="223"/>
      <c r="B10" s="171"/>
      <c r="C10" s="174"/>
      <c r="D10" s="174"/>
      <c r="E10" s="177"/>
      <c r="F10" s="90" t="s">
        <v>37</v>
      </c>
      <c r="G10" s="122">
        <v>16</v>
      </c>
      <c r="H10" s="80" t="s">
        <v>12</v>
      </c>
      <c r="I10" s="81" t="s">
        <v>64</v>
      </c>
      <c r="J10" s="82" t="s">
        <v>57</v>
      </c>
      <c r="K10" s="83" t="s">
        <v>58</v>
      </c>
      <c r="L10" s="84"/>
      <c r="M10" s="84"/>
      <c r="N10" s="85">
        <v>42064</v>
      </c>
      <c r="O10" s="180"/>
      <c r="P10" s="183"/>
      <c r="Q10" s="186"/>
      <c r="R10" s="186"/>
      <c r="S10" s="204"/>
      <c r="T10" s="207"/>
      <c r="U10" s="207"/>
      <c r="V10" s="204"/>
      <c r="W10" s="204"/>
      <c r="X10" s="201"/>
    </row>
    <row r="11" spans="1:25" ht="36" customHeight="1" x14ac:dyDescent="0.25">
      <c r="A11" s="224">
        <v>1</v>
      </c>
      <c r="B11" s="211" t="s">
        <v>114</v>
      </c>
      <c r="C11" s="193">
        <v>11</v>
      </c>
      <c r="D11" s="193">
        <v>1</v>
      </c>
      <c r="E11" s="130" t="s">
        <v>124</v>
      </c>
      <c r="F11" s="91" t="s">
        <v>125</v>
      </c>
      <c r="G11" s="123">
        <v>0</v>
      </c>
      <c r="H11" s="92" t="s">
        <v>12</v>
      </c>
      <c r="I11" s="93" t="s">
        <v>64</v>
      </c>
      <c r="J11" s="94">
        <v>42401</v>
      </c>
      <c r="K11" s="95" t="s">
        <v>61</v>
      </c>
      <c r="L11" s="96"/>
      <c r="M11" s="96"/>
      <c r="N11" s="97" t="s">
        <v>57</v>
      </c>
      <c r="O11" s="133">
        <v>2017</v>
      </c>
      <c r="P11" s="139">
        <v>50</v>
      </c>
      <c r="Q11" s="127">
        <v>1</v>
      </c>
      <c r="R11" s="127">
        <v>0</v>
      </c>
      <c r="S11" s="96"/>
      <c r="T11" s="96"/>
      <c r="U11" s="96"/>
      <c r="V11" s="98"/>
      <c r="W11" s="196" t="s">
        <v>117</v>
      </c>
      <c r="X11" s="187">
        <v>1</v>
      </c>
    </row>
    <row r="12" spans="1:25" ht="25.5" customHeight="1" x14ac:dyDescent="0.25">
      <c r="A12" s="225"/>
      <c r="B12" s="212"/>
      <c r="C12" s="194"/>
      <c r="D12" s="194"/>
      <c r="E12" s="131"/>
      <c r="F12" s="34" t="s">
        <v>29</v>
      </c>
      <c r="G12" s="120">
        <v>0</v>
      </c>
      <c r="H12" s="43" t="s">
        <v>26</v>
      </c>
      <c r="I12" s="37" t="s">
        <v>64</v>
      </c>
      <c r="J12" s="35">
        <v>42522</v>
      </c>
      <c r="K12" s="36" t="s">
        <v>61</v>
      </c>
      <c r="L12" s="38"/>
      <c r="M12" s="38"/>
      <c r="N12" s="48" t="s">
        <v>57</v>
      </c>
      <c r="O12" s="134"/>
      <c r="P12" s="140"/>
      <c r="Q12" s="128"/>
      <c r="R12" s="128"/>
      <c r="S12" s="38"/>
      <c r="T12" s="38"/>
      <c r="U12" s="38"/>
      <c r="V12" s="39"/>
      <c r="W12" s="197"/>
      <c r="X12" s="188"/>
    </row>
    <row r="13" spans="1:25" s="19" customFormat="1" ht="31.5" x14ac:dyDescent="0.25">
      <c r="A13" s="225"/>
      <c r="B13" s="212"/>
      <c r="C13" s="194"/>
      <c r="D13" s="194"/>
      <c r="E13" s="131"/>
      <c r="F13" s="34" t="s">
        <v>131</v>
      </c>
      <c r="G13" s="120">
        <v>50</v>
      </c>
      <c r="H13" s="43" t="s">
        <v>12</v>
      </c>
      <c r="I13" s="37" t="s">
        <v>64</v>
      </c>
      <c r="J13" s="35">
        <v>42705</v>
      </c>
      <c r="K13" s="36" t="s">
        <v>61</v>
      </c>
      <c r="L13" s="40"/>
      <c r="M13" s="40"/>
      <c r="N13" s="48" t="s">
        <v>57</v>
      </c>
      <c r="O13" s="134"/>
      <c r="P13" s="140"/>
      <c r="Q13" s="128"/>
      <c r="R13" s="128"/>
      <c r="S13" s="40"/>
      <c r="T13" s="40"/>
      <c r="U13" s="40"/>
      <c r="V13" s="40"/>
      <c r="W13" s="197"/>
      <c r="X13" s="188"/>
      <c r="Y13" s="16"/>
    </row>
    <row r="14" spans="1:25" s="19" customFormat="1" ht="27.75" customHeight="1" thickBot="1" x14ac:dyDescent="0.3">
      <c r="A14" s="226"/>
      <c r="B14" s="213"/>
      <c r="C14" s="195"/>
      <c r="D14" s="195"/>
      <c r="E14" s="132"/>
      <c r="F14" s="54" t="s">
        <v>126</v>
      </c>
      <c r="G14" s="121">
        <v>0</v>
      </c>
      <c r="H14" s="55" t="s">
        <v>12</v>
      </c>
      <c r="I14" s="56" t="s">
        <v>64</v>
      </c>
      <c r="J14" s="57">
        <v>42979</v>
      </c>
      <c r="K14" s="58" t="s">
        <v>61</v>
      </c>
      <c r="L14" s="59"/>
      <c r="M14" s="59"/>
      <c r="N14" s="60" t="s">
        <v>57</v>
      </c>
      <c r="O14" s="135"/>
      <c r="P14" s="141"/>
      <c r="Q14" s="129"/>
      <c r="R14" s="129"/>
      <c r="S14" s="59"/>
      <c r="T14" s="59"/>
      <c r="U14" s="59"/>
      <c r="V14" s="59"/>
      <c r="W14" s="198"/>
      <c r="X14" s="189"/>
      <c r="Y14" s="16"/>
    </row>
    <row r="15" spans="1:25" s="19" customFormat="1" ht="24.75" customHeight="1" x14ac:dyDescent="0.25">
      <c r="A15" s="208" t="s">
        <v>134</v>
      </c>
      <c r="B15" s="211" t="s">
        <v>115</v>
      </c>
      <c r="C15" s="193">
        <v>6</v>
      </c>
      <c r="D15" s="193">
        <v>4</v>
      </c>
      <c r="E15" s="130" t="s">
        <v>127</v>
      </c>
      <c r="F15" s="91" t="s">
        <v>128</v>
      </c>
      <c r="G15" s="123">
        <v>0</v>
      </c>
      <c r="H15" s="92" t="s">
        <v>12</v>
      </c>
      <c r="I15" s="93" t="s">
        <v>64</v>
      </c>
      <c r="J15" s="94">
        <v>42583</v>
      </c>
      <c r="K15" s="95" t="s">
        <v>61</v>
      </c>
      <c r="L15" s="99"/>
      <c r="M15" s="99"/>
      <c r="N15" s="97" t="s">
        <v>57</v>
      </c>
      <c r="O15" s="133">
        <v>2017</v>
      </c>
      <c r="P15" s="136">
        <v>25</v>
      </c>
      <c r="Q15" s="127">
        <v>1</v>
      </c>
      <c r="R15" s="127">
        <v>0</v>
      </c>
      <c r="S15" s="99"/>
      <c r="T15" s="99"/>
      <c r="U15" s="99"/>
      <c r="V15" s="99"/>
      <c r="W15" s="124" t="s">
        <v>129</v>
      </c>
      <c r="X15" s="187">
        <v>1</v>
      </c>
      <c r="Y15" s="16"/>
    </row>
    <row r="16" spans="1:25" s="19" customFormat="1" ht="26.25" customHeight="1" x14ac:dyDescent="0.25">
      <c r="A16" s="209"/>
      <c r="B16" s="212"/>
      <c r="C16" s="194"/>
      <c r="D16" s="194"/>
      <c r="E16" s="131"/>
      <c r="F16" s="34" t="s">
        <v>133</v>
      </c>
      <c r="G16" s="120">
        <v>0</v>
      </c>
      <c r="H16" s="43" t="s">
        <v>26</v>
      </c>
      <c r="I16" s="37" t="s">
        <v>64</v>
      </c>
      <c r="J16" s="35">
        <v>42675</v>
      </c>
      <c r="K16" s="36" t="s">
        <v>61</v>
      </c>
      <c r="L16" s="40"/>
      <c r="M16" s="40"/>
      <c r="N16" s="48" t="s">
        <v>57</v>
      </c>
      <c r="O16" s="134"/>
      <c r="P16" s="137"/>
      <c r="Q16" s="128"/>
      <c r="R16" s="128"/>
      <c r="S16" s="40"/>
      <c r="T16" s="40"/>
      <c r="U16" s="40"/>
      <c r="V16" s="40"/>
      <c r="W16" s="125"/>
      <c r="X16" s="188"/>
      <c r="Y16" s="16"/>
    </row>
    <row r="17" spans="1:25" s="19" customFormat="1" ht="36.75" customHeight="1" thickBot="1" x14ac:dyDescent="0.3">
      <c r="A17" s="210"/>
      <c r="B17" s="213"/>
      <c r="C17" s="195"/>
      <c r="D17" s="195"/>
      <c r="E17" s="132"/>
      <c r="F17" s="54" t="s">
        <v>132</v>
      </c>
      <c r="G17" s="121">
        <v>25</v>
      </c>
      <c r="H17" s="55" t="s">
        <v>12</v>
      </c>
      <c r="I17" s="56" t="s">
        <v>64</v>
      </c>
      <c r="J17" s="57">
        <v>42887</v>
      </c>
      <c r="K17" s="58" t="s">
        <v>61</v>
      </c>
      <c r="L17" s="59"/>
      <c r="M17" s="59"/>
      <c r="N17" s="60" t="s">
        <v>57</v>
      </c>
      <c r="O17" s="135"/>
      <c r="P17" s="138"/>
      <c r="Q17" s="129"/>
      <c r="R17" s="129"/>
      <c r="S17" s="59"/>
      <c r="T17" s="59"/>
      <c r="U17" s="59"/>
      <c r="V17" s="61"/>
      <c r="W17" s="126"/>
      <c r="X17" s="189"/>
      <c r="Y17" s="16"/>
    </row>
    <row r="18" spans="1:25" s="19" customFormat="1" ht="27.75" customHeight="1" thickBot="1" x14ac:dyDescent="0.3">
      <c r="A18" s="208" t="s">
        <v>134</v>
      </c>
      <c r="B18" s="211" t="s">
        <v>116</v>
      </c>
      <c r="C18" s="214">
        <v>5</v>
      </c>
      <c r="D18" s="214">
        <v>3</v>
      </c>
      <c r="E18" s="130" t="s">
        <v>130</v>
      </c>
      <c r="F18" s="91" t="s">
        <v>128</v>
      </c>
      <c r="G18" s="123">
        <v>0</v>
      </c>
      <c r="H18" s="115" t="s">
        <v>12</v>
      </c>
      <c r="I18" s="93" t="s">
        <v>64</v>
      </c>
      <c r="J18" s="94">
        <v>42948</v>
      </c>
      <c r="K18" s="95" t="s">
        <v>61</v>
      </c>
      <c r="L18" s="99"/>
      <c r="M18" s="99"/>
      <c r="N18" s="97" t="s">
        <v>57</v>
      </c>
      <c r="O18" s="133">
        <v>2018</v>
      </c>
      <c r="P18" s="136">
        <v>25</v>
      </c>
      <c r="Q18" s="127">
        <v>1</v>
      </c>
      <c r="R18" s="127">
        <v>0</v>
      </c>
      <c r="S18" s="99"/>
      <c r="T18" s="99"/>
      <c r="U18" s="99"/>
      <c r="V18" s="100" t="s">
        <v>129</v>
      </c>
      <c r="W18" s="124" t="s">
        <v>129</v>
      </c>
      <c r="X18" s="190">
        <v>1</v>
      </c>
      <c r="Y18" s="16"/>
    </row>
    <row r="19" spans="1:25" s="19" customFormat="1" ht="27" customHeight="1" x14ac:dyDescent="0.25">
      <c r="A19" s="209"/>
      <c r="B19" s="212"/>
      <c r="C19" s="215"/>
      <c r="D19" s="215"/>
      <c r="E19" s="131"/>
      <c r="F19" s="34" t="s">
        <v>133</v>
      </c>
      <c r="G19" s="120">
        <v>0</v>
      </c>
      <c r="H19" s="43" t="s">
        <v>26</v>
      </c>
      <c r="I19" s="37" t="s">
        <v>64</v>
      </c>
      <c r="J19" s="35">
        <v>43040</v>
      </c>
      <c r="K19" s="36" t="s">
        <v>61</v>
      </c>
      <c r="L19" s="40"/>
      <c r="M19" s="40"/>
      <c r="N19" s="48" t="s">
        <v>57</v>
      </c>
      <c r="O19" s="134"/>
      <c r="P19" s="137"/>
      <c r="Q19" s="128"/>
      <c r="R19" s="128"/>
      <c r="S19" s="40"/>
      <c r="T19" s="40"/>
      <c r="U19" s="40"/>
      <c r="V19" s="41"/>
      <c r="W19" s="125"/>
      <c r="X19" s="191"/>
      <c r="Y19" s="16"/>
    </row>
    <row r="20" spans="1:25" s="19" customFormat="1" ht="26.25" customHeight="1" thickBot="1" x14ac:dyDescent="0.3">
      <c r="A20" s="210"/>
      <c r="B20" s="213"/>
      <c r="C20" s="216"/>
      <c r="D20" s="216"/>
      <c r="E20" s="132"/>
      <c r="F20" s="54" t="s">
        <v>132</v>
      </c>
      <c r="G20" s="121">
        <v>25</v>
      </c>
      <c r="H20" s="115" t="s">
        <v>12</v>
      </c>
      <c r="I20" s="56" t="s">
        <v>64</v>
      </c>
      <c r="J20" s="57">
        <v>43344</v>
      </c>
      <c r="K20" s="58" t="s">
        <v>61</v>
      </c>
      <c r="L20" s="59"/>
      <c r="M20" s="59"/>
      <c r="N20" s="60" t="s">
        <v>57</v>
      </c>
      <c r="O20" s="135"/>
      <c r="P20" s="138"/>
      <c r="Q20" s="129"/>
      <c r="R20" s="129"/>
      <c r="S20" s="59"/>
      <c r="T20" s="59"/>
      <c r="U20" s="59"/>
      <c r="V20" s="61"/>
      <c r="W20" s="126"/>
      <c r="X20" s="192"/>
      <c r="Y20" s="16"/>
    </row>
    <row r="21" spans="1:25" s="19" customFormat="1" ht="21" customHeight="1" x14ac:dyDescent="0.25">
      <c r="B21" s="24"/>
      <c r="C21" s="24"/>
      <c r="D21" s="24"/>
      <c r="E21" s="24"/>
      <c r="F21" s="24"/>
      <c r="G21" s="24"/>
      <c r="H21" s="24"/>
      <c r="I21" s="24"/>
      <c r="J21" s="29"/>
      <c r="K21" s="24"/>
      <c r="L21" s="24"/>
      <c r="M21" s="24"/>
      <c r="N21" s="24"/>
      <c r="O21" s="24"/>
      <c r="P21" s="26"/>
      <c r="Q21" s="24"/>
      <c r="R21" s="24"/>
      <c r="S21" s="24"/>
      <c r="T21" s="24"/>
      <c r="U21" s="24"/>
      <c r="V21" s="168"/>
      <c r="W21" s="168"/>
      <c r="X21" s="168"/>
      <c r="Y21" s="16"/>
    </row>
    <row r="22" spans="1:25" s="19" customFormat="1" ht="28.5" customHeight="1" x14ac:dyDescent="0.25">
      <c r="A22" s="20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50"/>
      <c r="Q22" s="49"/>
      <c r="R22" s="49"/>
      <c r="S22" s="49"/>
      <c r="T22" s="49"/>
      <c r="U22" s="49"/>
      <c r="V22" s="49"/>
      <c r="W22" s="49"/>
      <c r="X22" s="49"/>
      <c r="Y22" s="16"/>
    </row>
    <row r="23" spans="1:25" s="19" customFormat="1" ht="33.75" customHeight="1" x14ac:dyDescent="0.25">
      <c r="A23" s="20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50"/>
      <c r="Q23" s="49"/>
      <c r="R23" s="49"/>
      <c r="S23" s="49"/>
      <c r="T23" s="49"/>
      <c r="U23" s="49"/>
      <c r="V23" s="49"/>
      <c r="W23" s="49"/>
      <c r="X23" s="49"/>
      <c r="Y23" s="16"/>
    </row>
    <row r="24" spans="1:25" s="19" customFormat="1" ht="33.75" customHeight="1" x14ac:dyDescent="0.25">
      <c r="A24" s="20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50"/>
      <c r="Q24" s="49"/>
      <c r="R24" s="49"/>
      <c r="S24" s="49"/>
      <c r="T24" s="49"/>
      <c r="U24" s="49"/>
      <c r="V24" s="49"/>
      <c r="W24" s="49"/>
      <c r="X24" s="49"/>
      <c r="Y24" s="16"/>
    </row>
    <row r="25" spans="1:25" s="19" customFormat="1" ht="15" x14ac:dyDescent="0.25">
      <c r="A25" s="20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50"/>
      <c r="Q25" s="49"/>
      <c r="R25" s="49"/>
      <c r="S25" s="49"/>
      <c r="T25" s="49"/>
      <c r="U25" s="49"/>
      <c r="V25" s="49"/>
      <c r="W25" s="49"/>
      <c r="X25" s="49"/>
      <c r="Y25" s="16"/>
    </row>
    <row r="26" spans="1:25" ht="15" x14ac:dyDescent="0.25"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50"/>
      <c r="Q26" s="49"/>
      <c r="R26" s="49"/>
      <c r="S26" s="49"/>
      <c r="T26" s="49"/>
      <c r="U26" s="49"/>
      <c r="V26" s="49"/>
      <c r="W26" s="49"/>
      <c r="X26" s="49"/>
    </row>
    <row r="27" spans="1:25" ht="15" x14ac:dyDescent="0.25"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50"/>
      <c r="Q27" s="49"/>
      <c r="R27" s="49"/>
      <c r="S27" s="49"/>
      <c r="T27" s="49"/>
      <c r="U27" s="49"/>
      <c r="V27" s="49"/>
      <c r="W27" s="49"/>
      <c r="X27" s="49"/>
    </row>
    <row r="28" spans="1:25" ht="15" x14ac:dyDescent="0.25"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50"/>
      <c r="Q28" s="49"/>
      <c r="R28" s="49"/>
      <c r="S28" s="49"/>
      <c r="T28" s="49"/>
      <c r="U28" s="49"/>
      <c r="V28" s="49"/>
      <c r="W28" s="49"/>
      <c r="X28" s="49"/>
    </row>
    <row r="29" spans="1:25" ht="15" x14ac:dyDescent="0.25"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50"/>
      <c r="Q29" s="49"/>
      <c r="R29" s="49"/>
      <c r="S29" s="49"/>
      <c r="T29" s="49"/>
      <c r="U29" s="49"/>
      <c r="V29" s="49"/>
      <c r="W29" s="49"/>
      <c r="X29" s="49"/>
    </row>
    <row r="30" spans="1:25" ht="15" x14ac:dyDescent="0.25"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50"/>
      <c r="Q30" s="49"/>
      <c r="R30" s="49"/>
      <c r="S30" s="49"/>
      <c r="T30" s="49"/>
      <c r="U30" s="49"/>
      <c r="V30" s="49"/>
      <c r="W30" s="49"/>
      <c r="X30" s="49"/>
    </row>
    <row r="31" spans="1:25" ht="15" x14ac:dyDescent="0.25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50"/>
      <c r="Q31" s="49"/>
      <c r="R31" s="49"/>
      <c r="S31" s="49"/>
      <c r="T31" s="49"/>
      <c r="U31" s="49"/>
      <c r="V31" s="49"/>
      <c r="W31" s="49"/>
      <c r="X31" s="49"/>
    </row>
    <row r="32" spans="1:25" ht="15" x14ac:dyDescent="0.25"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50"/>
      <c r="Q32" s="49"/>
      <c r="R32" s="49"/>
      <c r="S32" s="49"/>
      <c r="T32" s="49"/>
      <c r="U32" s="49"/>
      <c r="V32" s="49"/>
      <c r="W32" s="49"/>
      <c r="X32" s="49"/>
    </row>
    <row r="33" spans="2:24" ht="15" x14ac:dyDescent="0.25"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50"/>
      <c r="Q33" s="49"/>
      <c r="R33" s="49"/>
      <c r="S33" s="49"/>
      <c r="T33" s="49"/>
      <c r="U33" s="49"/>
      <c r="V33" s="49"/>
      <c r="W33" s="49"/>
      <c r="X33" s="49"/>
    </row>
    <row r="34" spans="2:24" ht="15" x14ac:dyDescent="0.25"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50"/>
      <c r="Q34" s="49"/>
      <c r="R34" s="49"/>
      <c r="S34" s="49"/>
      <c r="T34" s="49"/>
      <c r="U34" s="49"/>
      <c r="V34" s="49"/>
      <c r="W34" s="49"/>
      <c r="X34" s="49"/>
    </row>
    <row r="35" spans="2:24" ht="15" x14ac:dyDescent="0.25"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50"/>
      <c r="Q35" s="49"/>
      <c r="R35" s="49"/>
      <c r="S35" s="49"/>
      <c r="T35" s="49"/>
      <c r="U35" s="49"/>
      <c r="V35" s="49"/>
      <c r="W35" s="49"/>
      <c r="X35" s="49"/>
    </row>
  </sheetData>
  <sheetProtection password="EEB4" sheet="1" objects="1" scenarios="1" sort="0" autoFilter="0"/>
  <autoFilter ref="A1:X20"/>
  <mergeCells count="60">
    <mergeCell ref="A2:A7"/>
    <mergeCell ref="A8:A10"/>
    <mergeCell ref="A11:A14"/>
    <mergeCell ref="A15:A17"/>
    <mergeCell ref="C2:C7"/>
    <mergeCell ref="B2:B7"/>
    <mergeCell ref="B11:B14"/>
    <mergeCell ref="C11:C14"/>
    <mergeCell ref="A18:A20"/>
    <mergeCell ref="B15:B17"/>
    <mergeCell ref="C15:C17"/>
    <mergeCell ref="R15:R17"/>
    <mergeCell ref="R18:R20"/>
    <mergeCell ref="B18:B20"/>
    <mergeCell ref="C18:C20"/>
    <mergeCell ref="D18:D20"/>
    <mergeCell ref="E18:E20"/>
    <mergeCell ref="O18:O20"/>
    <mergeCell ref="P18:P20"/>
    <mergeCell ref="D15:D17"/>
    <mergeCell ref="X11:X14"/>
    <mergeCell ref="X8:X10"/>
    <mergeCell ref="R8:R10"/>
    <mergeCell ref="S8:S10"/>
    <mergeCell ref="T8:T10"/>
    <mergeCell ref="V8:V10"/>
    <mergeCell ref="W8:W10"/>
    <mergeCell ref="U8:U10"/>
    <mergeCell ref="V21:X21"/>
    <mergeCell ref="B8:B10"/>
    <mergeCell ref="C8:C10"/>
    <mergeCell ref="D8:D10"/>
    <mergeCell ref="E8:E10"/>
    <mergeCell ref="O8:O10"/>
    <mergeCell ref="P8:P10"/>
    <mergeCell ref="Q8:Q10"/>
    <mergeCell ref="X15:X17"/>
    <mergeCell ref="Q18:Q20"/>
    <mergeCell ref="W18:W20"/>
    <mergeCell ref="X18:X20"/>
    <mergeCell ref="D11:D14"/>
    <mergeCell ref="E11:E14"/>
    <mergeCell ref="R11:R14"/>
    <mergeCell ref="W11:W14"/>
    <mergeCell ref="D2:D7"/>
    <mergeCell ref="O2:O7"/>
    <mergeCell ref="P2:P7"/>
    <mergeCell ref="X2:X7"/>
    <mergeCell ref="W2:W7"/>
    <mergeCell ref="Q2:Q7"/>
    <mergeCell ref="R2:R7"/>
    <mergeCell ref="E2:E7"/>
    <mergeCell ref="W15:W17"/>
    <mergeCell ref="Q11:Q14"/>
    <mergeCell ref="E15:E17"/>
    <mergeCell ref="O15:O17"/>
    <mergeCell ref="P15:P17"/>
    <mergeCell ref="Q15:Q17"/>
    <mergeCell ref="O11:O14"/>
    <mergeCell ref="P11:P14"/>
  </mergeCells>
  <conditionalFormatting sqref="K7 K2:K4">
    <cfRule type="containsText" dxfId="47" priority="36" operator="containsText" text="Nový">
      <formula>NOT(ISERROR(SEARCH("Nový",K2)))</formula>
    </cfRule>
    <cfRule type="containsText" dxfId="46" priority="37" operator="containsText" text="Zrušený">
      <formula>NOT(ISERROR(SEARCH("Zrušený",K2)))</formula>
    </cfRule>
    <cfRule type="containsText" dxfId="45" priority="38" operator="containsText" text="Nevykonaný">
      <formula>NOT(ISERROR(SEARCH("Nevykonaný",K2)))</formula>
    </cfRule>
    <cfRule type="containsText" dxfId="44" priority="39" operator="containsText" text="Prieb. Plnený">
      <formula>NOT(ISERROR(SEARCH("Prieb. Plnený",K2)))</formula>
    </cfRule>
    <cfRule type="containsText" dxfId="43" priority="40" operator="containsText" text="Splnený">
      <formula>NOT(ISERROR(SEARCH("Splnený",K2)))</formula>
    </cfRule>
  </conditionalFormatting>
  <conditionalFormatting sqref="K8">
    <cfRule type="containsText" dxfId="42" priority="31" operator="containsText" text="Nový">
      <formula>NOT(ISERROR(SEARCH("Nový",K8)))</formula>
    </cfRule>
    <cfRule type="containsText" dxfId="41" priority="32" operator="containsText" text="Zrušený">
      <formula>NOT(ISERROR(SEARCH("Zrušený",K8)))</formula>
    </cfRule>
    <cfRule type="containsText" dxfId="40" priority="33" operator="containsText" text="Nevykonaný">
      <formula>NOT(ISERROR(SEARCH("Nevykonaný",K8)))</formula>
    </cfRule>
    <cfRule type="containsText" dxfId="39" priority="34" operator="containsText" text="Prieb. Plnený">
      <formula>NOT(ISERROR(SEARCH("Prieb. Plnený",K8)))</formula>
    </cfRule>
    <cfRule type="containsText" dxfId="38" priority="35" operator="containsText" text="Splnený">
      <formula>NOT(ISERROR(SEARCH("Splnený",K8)))</formula>
    </cfRule>
  </conditionalFormatting>
  <conditionalFormatting sqref="K10">
    <cfRule type="containsText" dxfId="37" priority="26" operator="containsText" text="Nový">
      <formula>NOT(ISERROR(SEARCH("Nový",K10)))</formula>
    </cfRule>
    <cfRule type="containsText" dxfId="36" priority="27" operator="containsText" text="Zrušený">
      <formula>NOT(ISERROR(SEARCH("Zrušený",K10)))</formula>
    </cfRule>
    <cfRule type="containsText" dxfId="35" priority="28" operator="containsText" text="Nevykonaný">
      <formula>NOT(ISERROR(SEARCH("Nevykonaný",K10)))</formula>
    </cfRule>
    <cfRule type="containsText" dxfId="34" priority="29" operator="containsText" text="Prieb. Plnený">
      <formula>NOT(ISERROR(SEARCH("Prieb. Plnený",K10)))</formula>
    </cfRule>
    <cfRule type="containsText" dxfId="33" priority="30" operator="containsText" text="Splnený">
      <formula>NOT(ISERROR(SEARCH("Splnený",K10)))</formula>
    </cfRule>
  </conditionalFormatting>
  <conditionalFormatting sqref="K9">
    <cfRule type="containsText" dxfId="32" priority="21" operator="containsText" text="Nový">
      <formula>NOT(ISERROR(SEARCH("Nový",K9)))</formula>
    </cfRule>
    <cfRule type="containsText" dxfId="31" priority="22" operator="containsText" text="Zrušený">
      <formula>NOT(ISERROR(SEARCH("Zrušený",K9)))</formula>
    </cfRule>
    <cfRule type="containsText" dxfId="30" priority="23" operator="containsText" text="Nevykonaný">
      <formula>NOT(ISERROR(SEARCH("Nevykonaný",K9)))</formula>
    </cfRule>
    <cfRule type="containsText" dxfId="29" priority="24" operator="containsText" text="Prieb. Plnený">
      <formula>NOT(ISERROR(SEARCH("Prieb. Plnený",K9)))</formula>
    </cfRule>
    <cfRule type="containsText" dxfId="28" priority="25" operator="containsText" text="Splnený">
      <formula>NOT(ISERROR(SEARCH("Splnený",K9)))</formula>
    </cfRule>
  </conditionalFormatting>
  <conditionalFormatting sqref="K11">
    <cfRule type="containsText" dxfId="27" priority="16" operator="containsText" text="Nový">
      <formula>NOT(ISERROR(SEARCH("Nový",K11)))</formula>
    </cfRule>
    <cfRule type="containsText" dxfId="26" priority="17" operator="containsText" text="Zrušený">
      <formula>NOT(ISERROR(SEARCH("Zrušený",K11)))</formula>
    </cfRule>
    <cfRule type="containsText" dxfId="25" priority="18" operator="containsText" text="Nevykonaný">
      <formula>NOT(ISERROR(SEARCH("Nevykonaný",K11)))</formula>
    </cfRule>
    <cfRule type="containsText" dxfId="24" priority="19" operator="containsText" text="Prieb. Plnený">
      <formula>NOT(ISERROR(SEARCH("Prieb. Plnený",K11)))</formula>
    </cfRule>
    <cfRule type="containsText" dxfId="23" priority="20" operator="containsText" text="Splnený">
      <formula>NOT(ISERROR(SEARCH("Splnený",K11)))</formula>
    </cfRule>
  </conditionalFormatting>
  <conditionalFormatting sqref="K12:K14">
    <cfRule type="containsText" dxfId="22" priority="11" operator="containsText" text="Nový">
      <formula>NOT(ISERROR(SEARCH("Nový",K12)))</formula>
    </cfRule>
    <cfRule type="containsText" dxfId="21" priority="12" operator="containsText" text="Zrušený">
      <formula>NOT(ISERROR(SEARCH("Zrušený",K12)))</formula>
    </cfRule>
    <cfRule type="containsText" dxfId="20" priority="13" operator="containsText" text="Nevykonaný">
      <formula>NOT(ISERROR(SEARCH("Nevykonaný",K12)))</formula>
    </cfRule>
    <cfRule type="containsText" dxfId="19" priority="14" operator="containsText" text="Prieb. Plnený">
      <formula>NOT(ISERROR(SEARCH("Prieb. Plnený",K12)))</formula>
    </cfRule>
    <cfRule type="containsText" dxfId="18" priority="15" operator="containsText" text="Splnený">
      <formula>NOT(ISERROR(SEARCH("Splnený",K12)))</formula>
    </cfRule>
  </conditionalFormatting>
  <conditionalFormatting sqref="K15:K20">
    <cfRule type="containsText" dxfId="17" priority="6" operator="containsText" text="Nový">
      <formula>NOT(ISERROR(SEARCH("Nový",K15)))</formula>
    </cfRule>
    <cfRule type="containsText" dxfId="16" priority="7" operator="containsText" text="Zrušený">
      <formula>NOT(ISERROR(SEARCH("Zrušený",K15)))</formula>
    </cfRule>
    <cfRule type="containsText" dxfId="15" priority="8" operator="containsText" text="Nevykonaný">
      <formula>NOT(ISERROR(SEARCH("Nevykonaný",K15)))</formula>
    </cfRule>
    <cfRule type="containsText" dxfId="14" priority="9" operator="containsText" text="Prieb. Plnený">
      <formula>NOT(ISERROR(SEARCH("Prieb. Plnený",K15)))</formula>
    </cfRule>
    <cfRule type="containsText" dxfId="13" priority="10" operator="containsText" text="Splnený">
      <formula>NOT(ISERROR(SEARCH("Splnený",K15)))</formula>
    </cfRule>
  </conditionalFormatting>
  <conditionalFormatting sqref="K5:K6">
    <cfRule type="containsText" dxfId="12" priority="1" operator="containsText" text="Nový">
      <formula>NOT(ISERROR(SEARCH("Nový",K5)))</formula>
    </cfRule>
    <cfRule type="containsText" dxfId="11" priority="2" operator="containsText" text="Zrušený">
      <formula>NOT(ISERROR(SEARCH("Zrušený",K5)))</formula>
    </cfRule>
    <cfRule type="containsText" dxfId="10" priority="3" operator="containsText" text="Nevykonaný">
      <formula>NOT(ISERROR(SEARCH("Nevykonaný",K5)))</formula>
    </cfRule>
    <cfRule type="containsText" dxfId="9" priority="4" operator="containsText" text="Prieb. Plnený">
      <formula>NOT(ISERROR(SEARCH("Prieb. Plnený",K5)))</formula>
    </cfRule>
    <cfRule type="containsText" dxfId="8" priority="5" operator="containsText" text="Splnený">
      <formula>NOT(ISERROR(SEARCH("Splnený",K5)))</formula>
    </cfRule>
  </conditionalFormatting>
  <pageMargins left="0.25" right="0.25" top="0.75" bottom="0.75" header="0.3" footer="0.3"/>
  <pageSetup paperSize="9" scale="58" fitToHeight="0" orientation="landscape" horizontalDpi="300" verticalDpi="300" r:id="rId1"/>
  <headerFooter>
    <oddHeader>&amp;C&amp;"-,Tučné"&amp;28AP BSK na roky 2016 a 2017 - Odbor územného plánu, GIS a životného prostredia</oddHeader>
    <oddFooter>Strana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Metadata!$A$2:$A$11</xm:f>
          </x14:formula1>
          <xm:sqref>H2:H18 H20</xm:sqref>
        </x14:dataValidation>
        <x14:dataValidation type="list" allowBlank="1" showInputMessage="1" showErrorMessage="1">
          <x14:formula1>
            <xm:f>Metadata!$C$2:$C$26</xm:f>
          </x14:formula1>
          <xm:sqref>I2:I17</xm:sqref>
        </x14:dataValidation>
        <x14:dataValidation type="list" allowBlank="1" showInputMessage="1" showErrorMessage="1">
          <x14:formula1>
            <xm:f>Metadata!$B$2:$B$6</xm:f>
          </x14:formula1>
          <xm:sqref>K2:K20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8" sqref="D8"/>
    </sheetView>
  </sheetViews>
  <sheetFormatPr defaultRowHeight="15" x14ac:dyDescent="0.25"/>
  <cols>
    <col min="1" max="1" width="20.42578125" customWidth="1"/>
    <col min="2" max="2" width="14" customWidth="1"/>
    <col min="3" max="3" width="21.140625" style="27" customWidth="1"/>
    <col min="4" max="4" width="65.28515625" bestFit="1" customWidth="1"/>
  </cols>
  <sheetData>
    <row r="1" spans="1:4" ht="27.75" customHeight="1" x14ac:dyDescent="0.25">
      <c r="A1" s="22" t="s">
        <v>50</v>
      </c>
      <c r="B1" s="22" t="s">
        <v>46</v>
      </c>
      <c r="C1" s="27" t="s">
        <v>66</v>
      </c>
      <c r="D1" t="s">
        <v>67</v>
      </c>
    </row>
    <row r="2" spans="1:4" x14ac:dyDescent="0.25">
      <c r="A2" s="22" t="s">
        <v>10</v>
      </c>
      <c r="B2" s="23" t="s">
        <v>58</v>
      </c>
      <c r="C2" s="27" t="s">
        <v>76</v>
      </c>
      <c r="D2" t="s">
        <v>68</v>
      </c>
    </row>
    <row r="3" spans="1:4" x14ac:dyDescent="0.25">
      <c r="A3" s="22" t="s">
        <v>11</v>
      </c>
      <c r="B3" s="23" t="s">
        <v>59</v>
      </c>
      <c r="C3" s="27" t="s">
        <v>77</v>
      </c>
      <c r="D3" t="s">
        <v>69</v>
      </c>
    </row>
    <row r="4" spans="1:4" x14ac:dyDescent="0.25">
      <c r="A4" s="22" t="s">
        <v>12</v>
      </c>
      <c r="B4" s="23" t="s">
        <v>113</v>
      </c>
      <c r="C4" s="27" t="s">
        <v>64</v>
      </c>
      <c r="D4" t="s">
        <v>70</v>
      </c>
    </row>
    <row r="5" spans="1:4" x14ac:dyDescent="0.25">
      <c r="A5" s="22" t="s">
        <v>13</v>
      </c>
      <c r="B5" s="23" t="s">
        <v>60</v>
      </c>
      <c r="C5" s="27" t="s">
        <v>78</v>
      </c>
      <c r="D5" t="s">
        <v>71</v>
      </c>
    </row>
    <row r="6" spans="1:4" x14ac:dyDescent="0.25">
      <c r="A6" s="22" t="s">
        <v>14</v>
      </c>
      <c r="B6" s="23" t="s">
        <v>61</v>
      </c>
      <c r="C6" s="27" t="s">
        <v>79</v>
      </c>
      <c r="D6" t="s">
        <v>72</v>
      </c>
    </row>
    <row r="7" spans="1:4" x14ac:dyDescent="0.25">
      <c r="A7" s="22" t="s">
        <v>15</v>
      </c>
      <c r="C7" s="27" t="s">
        <v>80</v>
      </c>
      <c r="D7" t="s">
        <v>73</v>
      </c>
    </row>
    <row r="8" spans="1:4" x14ac:dyDescent="0.25">
      <c r="A8" s="22" t="s">
        <v>16</v>
      </c>
      <c r="C8" s="27" t="s">
        <v>81</v>
      </c>
      <c r="D8" t="s">
        <v>74</v>
      </c>
    </row>
    <row r="9" spans="1:4" x14ac:dyDescent="0.25">
      <c r="A9" s="22" t="s">
        <v>17</v>
      </c>
      <c r="C9" s="27" t="s">
        <v>82</v>
      </c>
      <c r="D9" t="s">
        <v>75</v>
      </c>
    </row>
    <row r="10" spans="1:4" x14ac:dyDescent="0.25">
      <c r="A10" s="22" t="s">
        <v>26</v>
      </c>
      <c r="C10" s="27">
        <v>2</v>
      </c>
      <c r="D10" t="s">
        <v>83</v>
      </c>
    </row>
    <row r="11" spans="1:4" x14ac:dyDescent="0.25">
      <c r="A11" s="22" t="s">
        <v>62</v>
      </c>
      <c r="C11" s="27" t="s">
        <v>38</v>
      </c>
      <c r="D11" t="s">
        <v>84</v>
      </c>
    </row>
    <row r="12" spans="1:4" x14ac:dyDescent="0.25">
      <c r="C12" s="27" t="s">
        <v>85</v>
      </c>
      <c r="D12" t="s">
        <v>86</v>
      </c>
    </row>
    <row r="13" spans="1:4" x14ac:dyDescent="0.25">
      <c r="C13" s="27" t="s">
        <v>25</v>
      </c>
      <c r="D13" t="s">
        <v>87</v>
      </c>
    </row>
    <row r="14" spans="1:4" x14ac:dyDescent="0.25">
      <c r="C14" s="27" t="s">
        <v>88</v>
      </c>
      <c r="D14" t="s">
        <v>89</v>
      </c>
    </row>
    <row r="15" spans="1:4" x14ac:dyDescent="0.25">
      <c r="C15" s="27" t="s">
        <v>90</v>
      </c>
      <c r="D15" t="s">
        <v>91</v>
      </c>
    </row>
    <row r="16" spans="1:4" x14ac:dyDescent="0.25">
      <c r="C16" s="27" t="s">
        <v>92</v>
      </c>
      <c r="D16" t="s">
        <v>93</v>
      </c>
    </row>
    <row r="17" spans="3:4" x14ac:dyDescent="0.25">
      <c r="C17" s="27" t="s">
        <v>94</v>
      </c>
      <c r="D17" t="s">
        <v>95</v>
      </c>
    </row>
    <row r="18" spans="3:4" x14ac:dyDescent="0.25">
      <c r="C18" s="27" t="s">
        <v>96</v>
      </c>
      <c r="D18" t="s">
        <v>97</v>
      </c>
    </row>
    <row r="19" spans="3:4" x14ac:dyDescent="0.25">
      <c r="C19" s="27" t="s">
        <v>98</v>
      </c>
      <c r="D19" t="s">
        <v>99</v>
      </c>
    </row>
    <row r="20" spans="3:4" x14ac:dyDescent="0.25">
      <c r="C20" s="27" t="s">
        <v>39</v>
      </c>
      <c r="D20" t="s">
        <v>100</v>
      </c>
    </row>
    <row r="21" spans="3:4" x14ac:dyDescent="0.25">
      <c r="C21" s="27" t="s">
        <v>101</v>
      </c>
      <c r="D21" t="s">
        <v>102</v>
      </c>
    </row>
    <row r="22" spans="3:4" x14ac:dyDescent="0.25">
      <c r="C22" s="27" t="s">
        <v>103</v>
      </c>
      <c r="D22" t="s">
        <v>104</v>
      </c>
    </row>
    <row r="23" spans="3:4" x14ac:dyDescent="0.25">
      <c r="C23" s="27" t="s">
        <v>105</v>
      </c>
      <c r="D23" t="s">
        <v>106</v>
      </c>
    </row>
    <row r="24" spans="3:4" x14ac:dyDescent="0.25">
      <c r="C24" s="27" t="s">
        <v>107</v>
      </c>
      <c r="D24" t="s">
        <v>108</v>
      </c>
    </row>
    <row r="25" spans="3:4" x14ac:dyDescent="0.25">
      <c r="C25" s="27" t="s">
        <v>109</v>
      </c>
      <c r="D25" t="s">
        <v>110</v>
      </c>
    </row>
    <row r="26" spans="3:4" x14ac:dyDescent="0.25">
      <c r="C26" s="27" t="s">
        <v>111</v>
      </c>
      <c r="D26" t="s">
        <v>112</v>
      </c>
    </row>
  </sheetData>
  <conditionalFormatting sqref="B2">
    <cfRule type="containsText" dxfId="7" priority="8" operator="containsText" text="Splnený">
      <formula>NOT(ISERROR(SEARCH("Splnený",B2)))</formula>
    </cfRule>
  </conditionalFormatting>
  <conditionalFormatting sqref="B3">
    <cfRule type="containsText" dxfId="6" priority="6" operator="containsText" text="Prieb. Plnený">
      <formula>NOT(ISERROR(SEARCH("Prieb. Plnený",B3)))</formula>
    </cfRule>
    <cfRule type="containsText" dxfId="5" priority="7" operator="containsText" text="Prieb. Plnený">
      <formula>NOT(ISERROR(SEARCH("Prieb. Plnený",B3)))</formula>
    </cfRule>
  </conditionalFormatting>
  <conditionalFormatting sqref="B4">
    <cfRule type="containsText" dxfId="4" priority="1" operator="containsText" text="Nevykonaný">
      <formula>NOT(ISERROR(SEARCH("Nevykonaný",B4)))</formula>
    </cfRule>
    <cfRule type="containsText" dxfId="3" priority="2" operator="containsText" text="Nerealizovaný">
      <formula>NOT(ISERROR(SEARCH("Nerealizovaný",B4)))</formula>
    </cfRule>
    <cfRule type="containsText" dxfId="2" priority="5" operator="containsText" text="Nesplnený">
      <formula>NOT(ISERROR(SEARCH("Nesplnený",B4)))</formula>
    </cfRule>
  </conditionalFormatting>
  <conditionalFormatting sqref="B5">
    <cfRule type="containsText" dxfId="1" priority="4" operator="containsText" text="Zrušený">
      <formula>NOT(ISERROR(SEARCH("Zrušený",B5)))</formula>
    </cfRule>
  </conditionalFormatting>
  <conditionalFormatting sqref="B6">
    <cfRule type="containsText" dxfId="0" priority="3" operator="containsText" text="Nový">
      <formula>NOT(ISERROR(SEARCH("Nový",B6)))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12" activeCellId="1" sqref="A3:E3 A12:E12"/>
    </sheetView>
  </sheetViews>
  <sheetFormatPr defaultRowHeight="15" x14ac:dyDescent="0.25"/>
  <cols>
    <col min="1" max="1" width="14.140625" customWidth="1"/>
  </cols>
  <sheetData>
    <row r="1" spans="1:8" ht="30" customHeight="1" x14ac:dyDescent="0.25">
      <c r="A1" s="231" t="s">
        <v>0</v>
      </c>
      <c r="B1" s="231"/>
      <c r="C1" s="231"/>
      <c r="D1" s="231"/>
      <c r="E1" s="231"/>
      <c r="F1" s="231"/>
    </row>
    <row r="2" spans="1:8" x14ac:dyDescent="0.25">
      <c r="A2" s="2"/>
      <c r="B2" s="232" t="s">
        <v>2</v>
      </c>
      <c r="C2" s="232"/>
      <c r="D2" s="232"/>
      <c r="E2" s="232"/>
      <c r="F2" s="232"/>
      <c r="H2" s="3" t="s">
        <v>1</v>
      </c>
    </row>
    <row r="3" spans="1:8" ht="28.5" customHeight="1" x14ac:dyDescent="0.25">
      <c r="A3" s="10" t="s">
        <v>3</v>
      </c>
      <c r="B3" s="4" t="s">
        <v>5</v>
      </c>
      <c r="C3" s="11" t="s">
        <v>6</v>
      </c>
      <c r="D3" s="11" t="s">
        <v>7</v>
      </c>
      <c r="E3" s="11" t="s">
        <v>8</v>
      </c>
      <c r="F3" s="11" t="s">
        <v>9</v>
      </c>
      <c r="H3" s="9" t="s">
        <v>4</v>
      </c>
    </row>
    <row r="4" spans="1:8" ht="15.75" thickBot="1" x14ac:dyDescent="0.3">
      <c r="A4" s="5" t="s">
        <v>10</v>
      </c>
      <c r="B4" s="12">
        <v>12</v>
      </c>
      <c r="C4" s="12">
        <v>5</v>
      </c>
      <c r="D4" s="12">
        <v>1</v>
      </c>
      <c r="E4" s="12">
        <v>0</v>
      </c>
      <c r="F4" s="7">
        <v>19</v>
      </c>
      <c r="H4" s="6">
        <v>9</v>
      </c>
    </row>
    <row r="5" spans="1:8" ht="16.5" thickTop="1" thickBot="1" x14ac:dyDescent="0.3">
      <c r="A5" s="5" t="s">
        <v>11</v>
      </c>
      <c r="B5" s="13">
        <v>3</v>
      </c>
      <c r="C5" s="1">
        <v>17</v>
      </c>
      <c r="D5" s="1">
        <v>1</v>
      </c>
      <c r="E5" s="1">
        <v>0</v>
      </c>
      <c r="F5" s="7">
        <v>21</v>
      </c>
      <c r="H5" s="8">
        <v>6</v>
      </c>
    </row>
    <row r="6" spans="1:8" ht="15.75" thickBot="1" x14ac:dyDescent="0.3">
      <c r="A6" s="5" t="s">
        <v>12</v>
      </c>
      <c r="B6" s="14">
        <v>6</v>
      </c>
      <c r="C6" s="15">
        <v>1</v>
      </c>
      <c r="D6" s="15">
        <v>0</v>
      </c>
      <c r="E6" s="15">
        <v>0</v>
      </c>
      <c r="F6" s="7">
        <v>7</v>
      </c>
      <c r="H6" s="6">
        <v>3</v>
      </c>
    </row>
    <row r="7" spans="1:8" ht="15.75" thickBot="1" x14ac:dyDescent="0.3">
      <c r="A7" s="5" t="s">
        <v>13</v>
      </c>
      <c r="B7" s="13">
        <v>4</v>
      </c>
      <c r="C7" s="1">
        <v>1</v>
      </c>
      <c r="D7" s="1">
        <v>0</v>
      </c>
      <c r="E7" s="1">
        <v>2</v>
      </c>
      <c r="F7" s="7">
        <v>7</v>
      </c>
      <c r="H7" s="8">
        <v>2</v>
      </c>
    </row>
    <row r="8" spans="1:8" ht="15.75" thickBot="1" x14ac:dyDescent="0.3">
      <c r="A8" s="5" t="s">
        <v>14</v>
      </c>
      <c r="B8" s="14">
        <v>10</v>
      </c>
      <c r="C8" s="15">
        <v>3</v>
      </c>
      <c r="D8" s="15">
        <v>8</v>
      </c>
      <c r="E8" s="15">
        <v>0</v>
      </c>
      <c r="F8" s="7">
        <v>13</v>
      </c>
      <c r="H8" s="6">
        <v>6</v>
      </c>
    </row>
    <row r="9" spans="1:8" ht="15.75" thickBot="1" x14ac:dyDescent="0.3">
      <c r="A9" s="5" t="s">
        <v>15</v>
      </c>
      <c r="B9" s="13">
        <v>19</v>
      </c>
      <c r="C9" s="1">
        <v>4</v>
      </c>
      <c r="D9" s="1">
        <v>0</v>
      </c>
      <c r="E9" s="1">
        <v>3</v>
      </c>
      <c r="F9" s="7">
        <v>26</v>
      </c>
      <c r="H9" s="8">
        <v>8</v>
      </c>
    </row>
    <row r="10" spans="1:8" ht="15.75" thickBot="1" x14ac:dyDescent="0.3">
      <c r="A10" s="5" t="s">
        <v>16</v>
      </c>
      <c r="B10" s="14">
        <v>9</v>
      </c>
      <c r="C10" s="15">
        <v>18</v>
      </c>
      <c r="D10" s="15">
        <v>0</v>
      </c>
      <c r="E10" s="15">
        <v>1</v>
      </c>
      <c r="F10" s="7">
        <v>28</v>
      </c>
      <c r="H10" s="6">
        <v>10</v>
      </c>
    </row>
    <row r="11" spans="1:8" x14ac:dyDescent="0.25">
      <c r="A11" s="5" t="s">
        <v>17</v>
      </c>
      <c r="B11" s="13">
        <v>45</v>
      </c>
      <c r="C11" s="1">
        <v>10</v>
      </c>
      <c r="D11" s="1">
        <v>0</v>
      </c>
      <c r="E11" s="1">
        <v>0</v>
      </c>
      <c r="F11" s="7">
        <v>54</v>
      </c>
      <c r="H11" s="8">
        <v>19</v>
      </c>
    </row>
    <row r="12" spans="1:8" ht="30" x14ac:dyDescent="0.25">
      <c r="A12" s="5" t="s">
        <v>18</v>
      </c>
      <c r="B12" s="7">
        <f>SUM(B4:B11)</f>
        <v>108</v>
      </c>
      <c r="C12" s="7">
        <f>SUM(C4:C11)</f>
        <v>59</v>
      </c>
      <c r="D12" s="7">
        <f>SUM(D4:D11)</f>
        <v>10</v>
      </c>
      <c r="E12" s="7">
        <f>SUM(E4:E11)</f>
        <v>6</v>
      </c>
      <c r="F12" s="7">
        <v>175</v>
      </c>
      <c r="H12" s="6">
        <v>63</v>
      </c>
    </row>
  </sheetData>
  <mergeCells count="2">
    <mergeCell ref="A1:F1"/>
    <mergeCell ref="B2:F2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AP OÚPGISaŽP</vt:lpstr>
      <vt:lpstr>Metadata</vt:lpstr>
      <vt:lpstr>Hárok1</vt:lpstr>
    </vt:vector>
  </TitlesOfParts>
  <Company>BSK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Bezek</dc:creator>
  <cp:lastModifiedBy>Martin Bezek</cp:lastModifiedBy>
  <cp:lastPrinted>2016-01-19T12:16:53Z</cp:lastPrinted>
  <dcterms:created xsi:type="dcterms:W3CDTF">2015-01-12T16:50:27Z</dcterms:created>
  <dcterms:modified xsi:type="dcterms:W3CDTF">2016-02-05T09:40:55Z</dcterms:modified>
</cp:coreProperties>
</file>